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<sst xmlns="http://schemas.openxmlformats.org/spreadsheetml/2006/main" count="373" uniqueCount="293">
  <si>
    <t>许颖琪</t>
  </si>
  <si>
    <t>包继开</t>
  </si>
  <si>
    <t>李健林</t>
  </si>
  <si>
    <t>王健媛</t>
  </si>
  <si>
    <t>严秋钫</t>
  </si>
  <si>
    <t>叶青</t>
  </si>
  <si>
    <t>余苳</t>
  </si>
  <si>
    <t>黄娜</t>
  </si>
  <si>
    <t>黄奕晨</t>
  </si>
  <si>
    <t>高娜</t>
  </si>
  <si>
    <t>蔡艳媚</t>
  </si>
  <si>
    <t>王桦</t>
  </si>
  <si>
    <t>仰超</t>
  </si>
  <si>
    <t>钱媛媛</t>
  </si>
  <si>
    <t>蒋煜琪</t>
  </si>
  <si>
    <t>孔熙</t>
  </si>
  <si>
    <t>陈新元</t>
  </si>
  <si>
    <t>曹海萍</t>
  </si>
  <si>
    <t>张娴旎</t>
  </si>
  <si>
    <t>钱佳乐</t>
  </si>
  <si>
    <t>贡冰</t>
  </si>
  <si>
    <t>刘佳</t>
  </si>
  <si>
    <t>钱科廷</t>
  </si>
  <si>
    <t>申萍</t>
  </si>
  <si>
    <t>赵涛</t>
  </si>
  <si>
    <t>陶镧</t>
  </si>
  <si>
    <t>邵静蓉</t>
  </si>
  <si>
    <t>刘澜波</t>
  </si>
  <si>
    <t>李春香</t>
  </si>
  <si>
    <t>崔嵩</t>
  </si>
  <si>
    <t>林燕</t>
  </si>
  <si>
    <t>方嘉禾</t>
  </si>
  <si>
    <t>邹鑫</t>
  </si>
  <si>
    <t>刘琦</t>
  </si>
  <si>
    <t>邵姜韬</t>
  </si>
  <si>
    <t>葛丽云</t>
  </si>
  <si>
    <t>乔晨晨</t>
  </si>
  <si>
    <t>陆鹏程</t>
  </si>
  <si>
    <t>张悦</t>
  </si>
  <si>
    <t>谢晓红</t>
  </si>
  <si>
    <t>赵志坚</t>
  </si>
  <si>
    <t>邱佳珩</t>
  </si>
  <si>
    <t>夏烨</t>
  </si>
  <si>
    <t>刘叶军</t>
  </si>
  <si>
    <t>周纬</t>
  </si>
  <si>
    <t>周子兰</t>
  </si>
  <si>
    <t>赵舜</t>
  </si>
  <si>
    <t>蒋彬</t>
  </si>
  <si>
    <t>邓佳民</t>
  </si>
  <si>
    <t>陶雪枫</t>
  </si>
  <si>
    <t>费希</t>
  </si>
  <si>
    <t>孙腊梅</t>
  </si>
  <si>
    <t>陶志宇</t>
  </si>
  <si>
    <t>孟恒清</t>
  </si>
  <si>
    <t>徐雨航</t>
  </si>
  <si>
    <t>何昕怡</t>
  </si>
  <si>
    <t>缪怡雯</t>
  </si>
  <si>
    <t>龚怡文</t>
  </si>
  <si>
    <t>谭旭仰</t>
  </si>
  <si>
    <t>李僖熹</t>
  </si>
  <si>
    <t>过中杰</t>
  </si>
  <si>
    <t>薛怡</t>
  </si>
  <si>
    <t>周雁驰</t>
  </si>
  <si>
    <t>张从党</t>
  </si>
  <si>
    <t>吴婷</t>
  </si>
  <si>
    <t>江阴市文化馆</t>
  </si>
  <si>
    <t>江阴市土地储备中心</t>
  </si>
  <si>
    <t>江阴市南闸社区卫生服务中心</t>
  </si>
  <si>
    <t>江阴市新桥卫生院</t>
  </si>
  <si>
    <t>江阴市锡剧团</t>
  </si>
  <si>
    <t>江阴市公证处</t>
  </si>
  <si>
    <t>江阴市市政建设管理处</t>
  </si>
  <si>
    <t>江阴市白屈港水利枢纽工程管理处</t>
  </si>
  <si>
    <t>江阴市食品安全检测中心</t>
  </si>
  <si>
    <t>江阴市人民医院</t>
  </si>
  <si>
    <t>江阴市长泾社区卫生服务中心</t>
  </si>
  <si>
    <t>江阴市建设工程质量安全监督站</t>
  </si>
  <si>
    <t>江阴市交通工程建设管理中心</t>
  </si>
  <si>
    <t>江阴市书画院</t>
  </si>
  <si>
    <t>江阴市农业技术推广中心</t>
  </si>
  <si>
    <t>江阴市公共资源交易中心</t>
  </si>
  <si>
    <t>江阴市不动产登记中心</t>
  </si>
  <si>
    <t>江阴市信息化办公室</t>
  </si>
  <si>
    <t>江阴市工人文化宫</t>
  </si>
  <si>
    <t>江阴市徐霞客镇劳动和社会保障管理服务所</t>
  </si>
  <si>
    <t>江阴市财政信息中心</t>
  </si>
  <si>
    <t>江阴市民族宗教管理服务站</t>
  </si>
  <si>
    <t>江阴市人民政府国有资产监督管理办公室</t>
  </si>
  <si>
    <t>江阴市财政国库集中支付中心</t>
  </si>
  <si>
    <t>江阴经信委老干部服务中心</t>
  </si>
  <si>
    <t>江阴市对外交流服务中心</t>
  </si>
  <si>
    <t>江阴市会计管理中心</t>
  </si>
  <si>
    <t>江阴市农村合作经济管理指导站</t>
  </si>
  <si>
    <t>江阴市健康促进中心</t>
  </si>
  <si>
    <t>江阴市项目服务中心</t>
  </si>
  <si>
    <t>江阴市行政事业单位物业监督管理中心</t>
  </si>
  <si>
    <t>江阴市徐霞客镇建设管理服务所</t>
  </si>
  <si>
    <t>江阴市工伤认定和劳动能力鉴定中心</t>
  </si>
  <si>
    <t>江阴市文林卫生院</t>
  </si>
  <si>
    <t>江阴市人民政府铁路办公室</t>
  </si>
  <si>
    <t>江阴市陆桥卫生院</t>
  </si>
  <si>
    <t>江阴市评弹团</t>
  </si>
  <si>
    <t>江阴市月城社区卫生服务中心</t>
  </si>
  <si>
    <t>江阴市救助管理站</t>
  </si>
  <si>
    <t>江阴市城南社区卫生服务中心</t>
  </si>
  <si>
    <t>姓名</t>
  </si>
  <si>
    <t>招聘单位名称</t>
  </si>
  <si>
    <t>序号</t>
  </si>
  <si>
    <t>准考证号</t>
  </si>
  <si>
    <t>201700702624</t>
  </si>
  <si>
    <t>201700708924</t>
  </si>
  <si>
    <t>201700701012</t>
  </si>
  <si>
    <t>201700705730</t>
  </si>
  <si>
    <t>201700707124</t>
  </si>
  <si>
    <t>201700702203</t>
  </si>
  <si>
    <t>201700709516</t>
  </si>
  <si>
    <t>201700709525</t>
  </si>
  <si>
    <t>201700709323</t>
  </si>
  <si>
    <t>201700709322</t>
  </si>
  <si>
    <t>201700709326</t>
  </si>
  <si>
    <t>201700703901</t>
  </si>
  <si>
    <t>201700707209</t>
  </si>
  <si>
    <t>201700701025</t>
  </si>
  <si>
    <t>201700703216</t>
  </si>
  <si>
    <t>201700701516</t>
  </si>
  <si>
    <t>201700706413</t>
  </si>
  <si>
    <t>201700707220</t>
  </si>
  <si>
    <t>201700705622</t>
  </si>
  <si>
    <t>201700700227</t>
  </si>
  <si>
    <t>201700700524</t>
  </si>
  <si>
    <t>201700707628</t>
  </si>
  <si>
    <t>201700703107</t>
  </si>
  <si>
    <t>201700701023</t>
  </si>
  <si>
    <t>201700706807</t>
  </si>
  <si>
    <t>201700708619</t>
  </si>
  <si>
    <t>201700707720</t>
  </si>
  <si>
    <t>201700703501</t>
  </si>
  <si>
    <t>201700708623</t>
  </si>
  <si>
    <t>201700701020</t>
  </si>
  <si>
    <t>201700706819</t>
  </si>
  <si>
    <t>201700707514</t>
  </si>
  <si>
    <t>201700706008</t>
  </si>
  <si>
    <t>201700706704</t>
  </si>
  <si>
    <t>201700705821</t>
  </si>
  <si>
    <t>201700707511</t>
  </si>
  <si>
    <t>201700709415</t>
  </si>
  <si>
    <t>201700709719</t>
  </si>
  <si>
    <t>201700704217</t>
  </si>
  <si>
    <t>201700703718</t>
  </si>
  <si>
    <t>201700709804</t>
  </si>
  <si>
    <t>201700709618</t>
  </si>
  <si>
    <t>201700709612</t>
  </si>
  <si>
    <t>201700709616</t>
  </si>
  <si>
    <t>201700709610</t>
  </si>
  <si>
    <t>201700709702</t>
  </si>
  <si>
    <t>201700709606</t>
  </si>
  <si>
    <t>201700709812</t>
  </si>
  <si>
    <t>201700709809</t>
  </si>
  <si>
    <t>201700709205</t>
  </si>
  <si>
    <t>201700709218</t>
  </si>
  <si>
    <t>201700708012</t>
  </si>
  <si>
    <t>201700702908</t>
  </si>
  <si>
    <t>201700707623</t>
  </si>
  <si>
    <t>201700707128</t>
  </si>
  <si>
    <t>201700700626</t>
  </si>
  <si>
    <t>201700706529</t>
  </si>
  <si>
    <t>201700707210</t>
  </si>
  <si>
    <t>201700701909</t>
  </si>
  <si>
    <t>201700709901</t>
  </si>
  <si>
    <t>201700709902</t>
  </si>
  <si>
    <t>201700709904</t>
  </si>
  <si>
    <t>201700709907</t>
  </si>
  <si>
    <t>201700709909</t>
  </si>
  <si>
    <t>201700709916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</si>
  <si>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</si>
  <si>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</si>
  <si>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</si>
  <si>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</si>
  <si>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</si>
  <si>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</si>
  <si>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</si>
  <si>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</si>
  <si>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</si>
  <si>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</si>
  <si>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</si>
  <si>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</si>
  <si>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</si>
  <si>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</si>
  <si>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</si>
  <si>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</si>
  <si>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</si>
  <si>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</si>
  <si>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</si>
  <si>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</si>
  <si>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</si>
  <si>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</si>
  <si>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</si>
  <si>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</si>
  <si>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</si>
  <si>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</si>
  <si>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</si>
  <si>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</si>
  <si>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</si>
  <si>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</si>
  <si>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</si>
  <si>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</si>
  <si>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</si>
  <si>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</si>
  <si>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</si>
  <si>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</si>
  <si>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</si>
  <si>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</si>
  <si>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</si>
  <si>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</si>
  <si>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</si>
  <si>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</si>
  <si>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</si>
  <si>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</si>
  <si>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</si>
  <si>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</si>
  <si>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</si>
  <si>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</si>
  <si>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</si>
  <si>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</si>
  <si>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</si>
  <si>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</si>
  <si>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</si>
  <si>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</si>
  <si>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</si>
  <si>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</si>
  <si>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</si>
  <si>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37</t>
  </si>
  <si>
    <t>38</t>
  </si>
  <si>
    <t>39</t>
  </si>
  <si>
    <t>40</t>
  </si>
  <si>
    <t>41</t>
  </si>
  <si>
    <t>63</t>
  </si>
  <si>
    <t>岗位名称</t>
  </si>
  <si>
    <t>管理人员</t>
  </si>
  <si>
    <t>英语翻译</t>
  </si>
  <si>
    <t>设备管理员</t>
  </si>
  <si>
    <t>工程管理员</t>
  </si>
  <si>
    <t>物业管理员</t>
  </si>
  <si>
    <t>硬件工程师</t>
  </si>
  <si>
    <t>软件工程师</t>
  </si>
  <si>
    <t>数据分析员</t>
  </si>
  <si>
    <t>工作人员</t>
  </si>
  <si>
    <t>财会人员</t>
  </si>
  <si>
    <t>公证员</t>
  </si>
  <si>
    <t>工程管理人员</t>
  </si>
  <si>
    <t>质量监督员</t>
  </si>
  <si>
    <t>工程人员</t>
  </si>
  <si>
    <t>铁路工程管理人员</t>
  </si>
  <si>
    <t>工程技术人员</t>
  </si>
  <si>
    <t>农业技术人员</t>
  </si>
  <si>
    <t>群文美术人员</t>
  </si>
  <si>
    <t>群文舞蹈人员</t>
  </si>
  <si>
    <t>信息工程人员</t>
  </si>
  <si>
    <t>医生</t>
  </si>
  <si>
    <t>检验员</t>
  </si>
  <si>
    <t>文秘人员</t>
  </si>
  <si>
    <t>技术人员</t>
  </si>
  <si>
    <t>文体指导人员</t>
  </si>
  <si>
    <t>专技人员</t>
  </si>
  <si>
    <t>评弹演员</t>
  </si>
  <si>
    <t>锡剧演员</t>
  </si>
  <si>
    <t>演奏员</t>
  </si>
  <si>
    <t>美术创作人员</t>
  </si>
  <si>
    <t>笔试成绩</t>
  </si>
  <si>
    <t>面试成绩</t>
  </si>
  <si>
    <t>总成绩</t>
  </si>
  <si>
    <t>72</t>
  </si>
  <si>
    <t>80</t>
  </si>
  <si>
    <t>81</t>
  </si>
  <si>
    <t>95</t>
  </si>
  <si>
    <t>77</t>
  </si>
  <si>
    <t>79</t>
  </si>
  <si>
    <t>87</t>
  </si>
  <si>
    <t>86</t>
  </si>
  <si>
    <t>76</t>
  </si>
  <si>
    <t>84</t>
  </si>
  <si>
    <t>88</t>
  </si>
  <si>
    <t>78</t>
  </si>
  <si>
    <t>83</t>
  </si>
  <si>
    <t>69.5</t>
  </si>
  <si>
    <t>--</t>
  </si>
  <si>
    <t>98.6</t>
  </si>
  <si>
    <t>98.37</t>
  </si>
  <si>
    <t>89.33</t>
  </si>
  <si>
    <t>97</t>
  </si>
  <si>
    <t>95.67</t>
  </si>
  <si>
    <r>
      <t>2017</t>
    </r>
    <r>
      <rPr>
        <b/>
        <sz val="14"/>
        <rFont val="宋体"/>
        <family val="0"/>
      </rPr>
      <t>年江阴市事业单位公开招聘拟聘用人员花名册</t>
    </r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</si>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</sst>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177" fontId="41" fillId="0" borderId="10" xfId="0" applyNumberFormat="1" applyFont="1" applyFill="1" applyBorder="1" applyAlignment="1" applyProtection="1">
      <alignment horizontal="center" vertical="center" wrapText="1"/>
      <protection/>
    </xf>
    <xf numFmtId="176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1">
      <selection activeCell="M18" sqref="M18"/>
    </sheetView>
  </sheetViews>
  <sheetFormatPr defaultColWidth="9.140625" defaultRowHeight="12.75"/>
  <cols>
    <col min="1" max="1" width="6.28125" style="1" customWidth="1"/>
    <col min="2" max="2" width="10.00390625" style="1" bestFit="1" customWidth="1"/>
    <col min="3" max="3" width="13.421875" style="1" customWidth="1"/>
    <col min="4" max="4" width="38.28125" style="1" bestFit="1" customWidth="1"/>
    <col min="5" max="5" width="9.140625" style="1" customWidth="1"/>
    <col min="6" max="6" width="15.7109375" style="1" customWidth="1"/>
    <col min="7" max="10" width="9.140625" style="1" customWidth="1"/>
    <col min="11" max="16384" width="9.140625" style="1" customWidth="1"/>
  </cols>
  <sheetData>
    <row r="1" spans="1:9" ht="32.25" customHeight="1">
      <c r="A1" s="9" t="s">
        <v>291</v>
      </c>
      <c r="B1" s="9"/>
      <c r="C1" s="9"/>
      <c r="D1" s="9"/>
      <c r="E1" s="9"/>
      <c r="F1" s="9"/>
      <c r="G1" s="9"/>
      <c r="H1" s="9"/>
      <c r="I1" s="9"/>
    </row>
    <row r="2" spans="1:10" s="14" customFormat="1" ht="12.75">
      <c r="A2" s="10" t="s">
        <v>107</v>
      </c>
      <c r="B2" s="11" t="s">
        <v>105</v>
      </c>
      <c r="C2" s="11" t="s">
        <v>108</v>
      </c>
      <c r="D2" s="11" t="s">
        <v>106</v>
      </c>
      <c r="E2" s="11" t="s">
        <v>174</v>
      </c>
      <c r="F2" s="11" t="s">
        <v>237</v>
      </c>
      <c r="G2" s="11" t="s">
        <v>268</v>
      </c>
      <c r="H2" s="12" t="s">
        <v>269</v>
      </c>
      <c r="I2" s="13" t="s">
        <v>270</v>
      </c>
      <c r="J2" s="10" t="s">
        <v>292</v>
      </c>
    </row>
    <row r="3" spans="1:10" ht="12.75">
      <c r="A3" s="4">
        <v>1</v>
      </c>
      <c r="B3" s="3" t="s">
        <v>39</v>
      </c>
      <c r="C3" s="3" t="s">
        <v>109</v>
      </c>
      <c r="D3" s="3" t="s">
        <v>92</v>
      </c>
      <c r="E3" s="3" t="s">
        <v>175</v>
      </c>
      <c r="F3" s="3" t="s">
        <v>238</v>
      </c>
      <c r="G3" s="7">
        <v>82.1</v>
      </c>
      <c r="H3" s="5">
        <v>73.8</v>
      </c>
      <c r="I3" s="2">
        <f>G3*0.5+H3*0.5</f>
        <v>77.94999999999999</v>
      </c>
      <c r="J3" s="4"/>
    </row>
    <row r="4" spans="1:10" ht="12.75">
      <c r="A4" s="4">
        <v>2</v>
      </c>
      <c r="B4" s="3" t="s">
        <v>41</v>
      </c>
      <c r="C4" s="3" t="s">
        <v>110</v>
      </c>
      <c r="D4" s="3" t="s">
        <v>90</v>
      </c>
      <c r="E4" s="3" t="s">
        <v>176</v>
      </c>
      <c r="F4" s="3" t="s">
        <v>239</v>
      </c>
      <c r="G4" s="3" t="s">
        <v>271</v>
      </c>
      <c r="H4" s="5">
        <v>79.6</v>
      </c>
      <c r="I4" s="6">
        <f>G4*0.3+H4*0.7</f>
        <v>77.32</v>
      </c>
      <c r="J4" s="4"/>
    </row>
    <row r="5" spans="1:10" ht="12.75">
      <c r="A5" s="4">
        <v>3</v>
      </c>
      <c r="B5" s="3" t="s">
        <v>48</v>
      </c>
      <c r="C5" s="3" t="s">
        <v>111</v>
      </c>
      <c r="D5" s="3" t="s">
        <v>95</v>
      </c>
      <c r="E5" s="3" t="s">
        <v>177</v>
      </c>
      <c r="F5" s="3" t="s">
        <v>240</v>
      </c>
      <c r="G5" s="7">
        <v>73.1</v>
      </c>
      <c r="H5" s="5">
        <v>71</v>
      </c>
      <c r="I5" s="2">
        <f>G5*0.5+H5*0.5</f>
        <v>72.05</v>
      </c>
      <c r="J5" s="4"/>
    </row>
    <row r="6" spans="1:10" ht="12.75">
      <c r="A6" s="4">
        <v>4</v>
      </c>
      <c r="B6" s="3" t="s">
        <v>23</v>
      </c>
      <c r="C6" s="3" t="s">
        <v>112</v>
      </c>
      <c r="D6" s="3" t="s">
        <v>95</v>
      </c>
      <c r="E6" s="3" t="s">
        <v>178</v>
      </c>
      <c r="F6" s="3" t="s">
        <v>241</v>
      </c>
      <c r="G6" s="7">
        <v>71</v>
      </c>
      <c r="H6" s="5">
        <v>72.4</v>
      </c>
      <c r="I6" s="2">
        <f>G6*0.5+H6*0.5</f>
        <v>71.7</v>
      </c>
      <c r="J6" s="4"/>
    </row>
    <row r="7" spans="1:10" ht="12.75">
      <c r="A7" s="4">
        <v>5</v>
      </c>
      <c r="B7" s="3" t="s">
        <v>17</v>
      </c>
      <c r="C7" s="3" t="s">
        <v>113</v>
      </c>
      <c r="D7" s="3" t="s">
        <v>95</v>
      </c>
      <c r="E7" s="3" t="s">
        <v>179</v>
      </c>
      <c r="F7" s="3" t="s">
        <v>242</v>
      </c>
      <c r="G7" s="7">
        <v>77</v>
      </c>
      <c r="H7" s="5">
        <v>72</v>
      </c>
      <c r="I7" s="2">
        <f>G7*0.5+H7*0.5</f>
        <v>74.5</v>
      </c>
      <c r="J7" s="4"/>
    </row>
    <row r="8" spans="1:10" ht="12.75">
      <c r="A8" s="4">
        <v>6</v>
      </c>
      <c r="B8" s="3" t="s">
        <v>55</v>
      </c>
      <c r="C8" s="3" t="s">
        <v>114</v>
      </c>
      <c r="D8" s="3" t="s">
        <v>89</v>
      </c>
      <c r="E8" s="3" t="s">
        <v>180</v>
      </c>
      <c r="F8" s="3" t="s">
        <v>238</v>
      </c>
      <c r="G8" s="7">
        <v>78.1</v>
      </c>
      <c r="H8" s="5">
        <v>77.2</v>
      </c>
      <c r="I8" s="2">
        <f>G8*0.5+H8*0.5</f>
        <v>77.65</v>
      </c>
      <c r="J8" s="4"/>
    </row>
    <row r="9" spans="1:10" ht="12.75">
      <c r="A9" s="4">
        <v>7</v>
      </c>
      <c r="B9" s="3" t="s">
        <v>52</v>
      </c>
      <c r="C9" s="3" t="s">
        <v>115</v>
      </c>
      <c r="D9" s="3" t="s">
        <v>82</v>
      </c>
      <c r="E9" s="3" t="s">
        <v>181</v>
      </c>
      <c r="F9" s="3" t="s">
        <v>243</v>
      </c>
      <c r="G9" s="3" t="s">
        <v>272</v>
      </c>
      <c r="H9" s="5">
        <v>76.3</v>
      </c>
      <c r="I9" s="2">
        <f>G9*0.5+H9*0.5</f>
        <v>78.15</v>
      </c>
      <c r="J9" s="4"/>
    </row>
    <row r="10" spans="1:10" ht="12.75">
      <c r="A10" s="4">
        <v>8</v>
      </c>
      <c r="B10" s="3" t="s">
        <v>50</v>
      </c>
      <c r="C10" s="3" t="s">
        <v>116</v>
      </c>
      <c r="D10" s="3" t="s">
        <v>82</v>
      </c>
      <c r="E10" s="3" t="s">
        <v>182</v>
      </c>
      <c r="F10" s="3" t="s">
        <v>243</v>
      </c>
      <c r="G10" s="3" t="s">
        <v>273</v>
      </c>
      <c r="H10" s="5">
        <v>69.8</v>
      </c>
      <c r="I10" s="2">
        <f>G10*0.5+H10*0.5</f>
        <v>75.4</v>
      </c>
      <c r="J10" s="4"/>
    </row>
    <row r="11" spans="1:10" ht="12.75">
      <c r="A11" s="4">
        <v>9</v>
      </c>
      <c r="B11" s="3" t="s">
        <v>5</v>
      </c>
      <c r="C11" s="3" t="s">
        <v>117</v>
      </c>
      <c r="D11" s="3" t="s">
        <v>82</v>
      </c>
      <c r="E11" s="3" t="s">
        <v>183</v>
      </c>
      <c r="F11" s="3" t="s">
        <v>244</v>
      </c>
      <c r="G11" s="3" t="s">
        <v>271</v>
      </c>
      <c r="H11" s="5">
        <v>75</v>
      </c>
      <c r="I11" s="2">
        <f>G11*0.5+H11*0.5</f>
        <v>73.5</v>
      </c>
      <c r="J11" s="4"/>
    </row>
    <row r="12" spans="1:10" ht="12.75">
      <c r="A12" s="4">
        <v>10</v>
      </c>
      <c r="B12" s="3" t="s">
        <v>28</v>
      </c>
      <c r="C12" s="3" t="s">
        <v>118</v>
      </c>
      <c r="D12" s="3" t="s">
        <v>82</v>
      </c>
      <c r="E12" s="3" t="s">
        <v>184</v>
      </c>
      <c r="F12" s="3" t="s">
        <v>244</v>
      </c>
      <c r="G12" s="3" t="s">
        <v>272</v>
      </c>
      <c r="H12" s="5">
        <v>76</v>
      </c>
      <c r="I12" s="2">
        <f>G12*0.5+H12*0.5</f>
        <v>78</v>
      </c>
      <c r="J12" s="4"/>
    </row>
    <row r="13" spans="1:10" ht="12.75">
      <c r="A13" s="4">
        <v>11</v>
      </c>
      <c r="B13" s="3" t="s">
        <v>16</v>
      </c>
      <c r="C13" s="3" t="s">
        <v>119</v>
      </c>
      <c r="D13" s="3" t="s">
        <v>82</v>
      </c>
      <c r="E13" s="3" t="s">
        <v>185</v>
      </c>
      <c r="F13" s="3" t="s">
        <v>244</v>
      </c>
      <c r="G13" s="3" t="s">
        <v>271</v>
      </c>
      <c r="H13" s="5">
        <v>73.2</v>
      </c>
      <c r="I13" s="2">
        <f>G13*0.5+H13*0.5</f>
        <v>72.6</v>
      </c>
      <c r="J13" s="4"/>
    </row>
    <row r="14" spans="1:10" ht="12.75">
      <c r="A14" s="4">
        <v>12</v>
      </c>
      <c r="B14" s="3" t="s">
        <v>21</v>
      </c>
      <c r="C14" s="3" t="s">
        <v>120</v>
      </c>
      <c r="D14" s="3" t="s">
        <v>82</v>
      </c>
      <c r="E14" s="3" t="s">
        <v>186</v>
      </c>
      <c r="F14" s="3" t="s">
        <v>245</v>
      </c>
      <c r="G14" s="7">
        <v>76.4</v>
      </c>
      <c r="H14" s="5">
        <v>75.5</v>
      </c>
      <c r="I14" s="2">
        <f>G14*0.5+H14*0.5</f>
        <v>75.95</v>
      </c>
      <c r="J14" s="4"/>
    </row>
    <row r="15" spans="1:10" ht="12.75">
      <c r="A15" s="4">
        <v>13</v>
      </c>
      <c r="B15" s="3" t="s">
        <v>53</v>
      </c>
      <c r="C15" s="3" t="s">
        <v>121</v>
      </c>
      <c r="D15" s="3" t="s">
        <v>82</v>
      </c>
      <c r="E15" s="3" t="s">
        <v>186</v>
      </c>
      <c r="F15" s="3" t="s">
        <v>245</v>
      </c>
      <c r="G15" s="7">
        <v>77.1</v>
      </c>
      <c r="H15" s="5">
        <v>74.4</v>
      </c>
      <c r="I15" s="2">
        <f>G15*0.5+H15*0.5</f>
        <v>75.75</v>
      </c>
      <c r="J15" s="4"/>
    </row>
    <row r="16" spans="1:10" ht="12.75">
      <c r="A16" s="4">
        <v>14</v>
      </c>
      <c r="B16" s="3" t="s">
        <v>19</v>
      </c>
      <c r="C16" s="3" t="s">
        <v>122</v>
      </c>
      <c r="D16" s="3" t="s">
        <v>82</v>
      </c>
      <c r="E16" s="3" t="s">
        <v>186</v>
      </c>
      <c r="F16" s="3" t="s">
        <v>245</v>
      </c>
      <c r="G16" s="7">
        <v>75.1</v>
      </c>
      <c r="H16" s="5">
        <v>75.7</v>
      </c>
      <c r="I16" s="2">
        <f>G16*0.5+H16*0.5</f>
        <v>75.4</v>
      </c>
      <c r="J16" s="4"/>
    </row>
    <row r="17" spans="1:10" ht="12.75">
      <c r="A17" s="4">
        <v>15</v>
      </c>
      <c r="B17" s="3" t="s">
        <v>43</v>
      </c>
      <c r="C17" s="3" t="s">
        <v>123</v>
      </c>
      <c r="D17" s="3" t="s">
        <v>97</v>
      </c>
      <c r="E17" s="3" t="s">
        <v>187</v>
      </c>
      <c r="F17" s="3" t="s">
        <v>246</v>
      </c>
      <c r="G17" s="7">
        <v>80.1</v>
      </c>
      <c r="H17" s="5">
        <v>73</v>
      </c>
      <c r="I17" s="2">
        <f>G17*0.5+H17*0.5</f>
        <v>76.55</v>
      </c>
      <c r="J17" s="4"/>
    </row>
    <row r="18" spans="1:10" ht="12.75">
      <c r="A18" s="4">
        <v>16</v>
      </c>
      <c r="B18" s="3" t="s">
        <v>62</v>
      </c>
      <c r="C18" s="3" t="s">
        <v>124</v>
      </c>
      <c r="D18" s="3" t="s">
        <v>97</v>
      </c>
      <c r="E18" s="3" t="s">
        <v>188</v>
      </c>
      <c r="F18" s="3" t="s">
        <v>246</v>
      </c>
      <c r="G18" s="7">
        <v>76</v>
      </c>
      <c r="H18" s="5">
        <v>73.4</v>
      </c>
      <c r="I18" s="2">
        <f>G18*0.5+H18*0.5</f>
        <v>74.7</v>
      </c>
      <c r="J18" s="4"/>
    </row>
    <row r="19" spans="1:10" ht="12.75">
      <c r="A19" s="4">
        <v>17</v>
      </c>
      <c r="B19" s="3" t="s">
        <v>29</v>
      </c>
      <c r="C19" s="3" t="s">
        <v>125</v>
      </c>
      <c r="D19" s="3" t="s">
        <v>88</v>
      </c>
      <c r="E19" s="3" t="s">
        <v>189</v>
      </c>
      <c r="F19" s="3" t="s">
        <v>247</v>
      </c>
      <c r="G19" s="7">
        <v>71.9</v>
      </c>
      <c r="H19" s="5">
        <v>72.8</v>
      </c>
      <c r="I19" s="2">
        <f>G19*0.5+H19*0.5</f>
        <v>72.35</v>
      </c>
      <c r="J19" s="4"/>
    </row>
    <row r="20" spans="1:10" ht="12.75">
      <c r="A20" s="4">
        <v>18</v>
      </c>
      <c r="B20" s="3" t="s">
        <v>35</v>
      </c>
      <c r="C20" s="3" t="s">
        <v>126</v>
      </c>
      <c r="D20" s="3" t="s">
        <v>88</v>
      </c>
      <c r="E20" s="3" t="s">
        <v>190</v>
      </c>
      <c r="F20" s="3" t="s">
        <v>247</v>
      </c>
      <c r="G20" s="7">
        <v>79.4</v>
      </c>
      <c r="H20" s="5">
        <v>70.4</v>
      </c>
      <c r="I20" s="2">
        <f>G20*0.5+H20*0.5</f>
        <v>74.9</v>
      </c>
      <c r="J20" s="4"/>
    </row>
    <row r="21" spans="1:10" ht="12.75">
      <c r="A21" s="4">
        <v>19</v>
      </c>
      <c r="B21" s="3" t="s">
        <v>1</v>
      </c>
      <c r="C21" s="3" t="s">
        <v>127</v>
      </c>
      <c r="D21" s="3" t="s">
        <v>91</v>
      </c>
      <c r="E21" s="3" t="s">
        <v>191</v>
      </c>
      <c r="F21" s="3" t="s">
        <v>247</v>
      </c>
      <c r="G21" s="7">
        <v>72.3</v>
      </c>
      <c r="H21" s="5">
        <v>71.2</v>
      </c>
      <c r="I21" s="2">
        <f>G21*0.5+H21*0.5</f>
        <v>71.75</v>
      </c>
      <c r="J21" s="4"/>
    </row>
    <row r="22" spans="1:10" ht="12.75">
      <c r="A22" s="4">
        <v>20</v>
      </c>
      <c r="B22" s="3" t="s">
        <v>3</v>
      </c>
      <c r="C22" s="3" t="s">
        <v>128</v>
      </c>
      <c r="D22" s="3" t="s">
        <v>91</v>
      </c>
      <c r="E22" s="3" t="s">
        <v>192</v>
      </c>
      <c r="F22" s="3" t="s">
        <v>247</v>
      </c>
      <c r="G22" s="7">
        <v>78.4</v>
      </c>
      <c r="H22" s="5">
        <v>70</v>
      </c>
      <c r="I22" s="2">
        <f>G22*0.5+H22*0.5</f>
        <v>74.2</v>
      </c>
      <c r="J22" s="4"/>
    </row>
    <row r="23" spans="1:10" ht="12.75">
      <c r="A23" s="4">
        <v>21</v>
      </c>
      <c r="B23" s="3" t="s">
        <v>46</v>
      </c>
      <c r="C23" s="3" t="s">
        <v>129</v>
      </c>
      <c r="D23" s="3" t="s">
        <v>85</v>
      </c>
      <c r="E23" s="3" t="s">
        <v>193</v>
      </c>
      <c r="F23" s="3" t="s">
        <v>247</v>
      </c>
      <c r="G23" s="7">
        <v>74.2</v>
      </c>
      <c r="H23" s="5">
        <v>72.8</v>
      </c>
      <c r="I23" s="2">
        <f>G23*0.5+H23*0.5</f>
        <v>73.5</v>
      </c>
      <c r="J23" s="4"/>
    </row>
    <row r="24" spans="1:10" ht="12.75">
      <c r="A24" s="4">
        <v>22</v>
      </c>
      <c r="B24" s="3" t="s">
        <v>0</v>
      </c>
      <c r="C24" s="3" t="s">
        <v>130</v>
      </c>
      <c r="D24" s="3" t="s">
        <v>85</v>
      </c>
      <c r="E24" s="3" t="s">
        <v>194</v>
      </c>
      <c r="F24" s="3" t="s">
        <v>247</v>
      </c>
      <c r="G24" s="7">
        <v>75.6</v>
      </c>
      <c r="H24" s="5">
        <v>72.8</v>
      </c>
      <c r="I24" s="2">
        <f>G24*0.5+H24*0.5</f>
        <v>74.19999999999999</v>
      </c>
      <c r="J24" s="4"/>
    </row>
    <row r="25" spans="1:10" ht="12.75">
      <c r="A25" s="4">
        <v>23</v>
      </c>
      <c r="B25" s="3" t="s">
        <v>33</v>
      </c>
      <c r="C25" s="3" t="s">
        <v>131</v>
      </c>
      <c r="D25" s="3" t="s">
        <v>103</v>
      </c>
      <c r="E25" s="3" t="s">
        <v>195</v>
      </c>
      <c r="F25" s="3" t="s">
        <v>246</v>
      </c>
      <c r="G25" s="7">
        <v>72</v>
      </c>
      <c r="H25" s="5">
        <v>67.6</v>
      </c>
      <c r="I25" s="2">
        <f>G25*0.5+H25*0.5</f>
        <v>69.8</v>
      </c>
      <c r="J25" s="4"/>
    </row>
    <row r="26" spans="1:10" ht="12.75">
      <c r="A26" s="4">
        <v>24</v>
      </c>
      <c r="B26" s="3" t="s">
        <v>11</v>
      </c>
      <c r="C26" s="3" t="s">
        <v>132</v>
      </c>
      <c r="D26" s="3" t="s">
        <v>70</v>
      </c>
      <c r="E26" s="3" t="s">
        <v>196</v>
      </c>
      <c r="F26" s="3" t="s">
        <v>248</v>
      </c>
      <c r="G26" s="7">
        <v>72.7</v>
      </c>
      <c r="H26" s="5">
        <v>71</v>
      </c>
      <c r="I26" s="2">
        <f>G26*0.5+H26*0.5</f>
        <v>71.85</v>
      </c>
      <c r="J26" s="4"/>
    </row>
    <row r="27" spans="1:10" ht="12.75">
      <c r="A27" s="4">
        <v>25</v>
      </c>
      <c r="B27" s="3" t="s">
        <v>18</v>
      </c>
      <c r="C27" s="3" t="s">
        <v>133</v>
      </c>
      <c r="D27" s="3" t="s">
        <v>70</v>
      </c>
      <c r="E27" s="3" t="s">
        <v>197</v>
      </c>
      <c r="F27" s="3" t="s">
        <v>248</v>
      </c>
      <c r="G27" s="7">
        <v>76.2</v>
      </c>
      <c r="H27" s="5">
        <v>72.6</v>
      </c>
      <c r="I27" s="2">
        <f>G27*0.5+H27*0.5</f>
        <v>74.4</v>
      </c>
      <c r="J27" s="4"/>
    </row>
    <row r="28" spans="1:10" ht="12.75">
      <c r="A28" s="4">
        <v>26</v>
      </c>
      <c r="B28" s="3" t="s">
        <v>31</v>
      </c>
      <c r="C28" s="3" t="s">
        <v>134</v>
      </c>
      <c r="D28" s="3" t="s">
        <v>81</v>
      </c>
      <c r="E28" s="3" t="s">
        <v>198</v>
      </c>
      <c r="F28" s="3" t="s">
        <v>246</v>
      </c>
      <c r="G28" s="7">
        <v>65.2</v>
      </c>
      <c r="H28" s="5">
        <v>74</v>
      </c>
      <c r="I28" s="2">
        <f>G28*0.5+H28*0.5</f>
        <v>69.6</v>
      </c>
      <c r="J28" s="4"/>
    </row>
    <row r="29" spans="1:10" ht="12.75">
      <c r="A29" s="4">
        <v>27</v>
      </c>
      <c r="B29" s="3" t="s">
        <v>47</v>
      </c>
      <c r="C29" s="3" t="s">
        <v>135</v>
      </c>
      <c r="D29" s="3" t="s">
        <v>81</v>
      </c>
      <c r="E29" s="3" t="s">
        <v>199</v>
      </c>
      <c r="F29" s="3" t="s">
        <v>246</v>
      </c>
      <c r="G29" s="7">
        <v>75.1</v>
      </c>
      <c r="H29" s="5">
        <v>73.6</v>
      </c>
      <c r="I29" s="2">
        <f>G29*0.5+H29*0.5</f>
        <v>74.35</v>
      </c>
      <c r="J29" s="4"/>
    </row>
    <row r="30" spans="1:10" ht="12.75">
      <c r="A30" s="4">
        <v>28</v>
      </c>
      <c r="B30" s="3" t="s">
        <v>59</v>
      </c>
      <c r="C30" s="3" t="s">
        <v>136</v>
      </c>
      <c r="D30" s="3" t="s">
        <v>81</v>
      </c>
      <c r="E30" s="3" t="s">
        <v>200</v>
      </c>
      <c r="F30" s="3" t="s">
        <v>246</v>
      </c>
      <c r="G30" s="7">
        <v>70.9</v>
      </c>
      <c r="H30" s="5">
        <v>71.4</v>
      </c>
      <c r="I30" s="2">
        <f>G30*0.5+H30*0.5</f>
        <v>71.15</v>
      </c>
      <c r="J30" s="4"/>
    </row>
    <row r="31" spans="1:10" ht="12.75">
      <c r="A31" s="4">
        <v>29</v>
      </c>
      <c r="B31" s="3" t="s">
        <v>26</v>
      </c>
      <c r="C31" s="3" t="s">
        <v>137</v>
      </c>
      <c r="D31" s="3" t="s">
        <v>66</v>
      </c>
      <c r="E31" s="3" t="s">
        <v>201</v>
      </c>
      <c r="F31" s="3" t="s">
        <v>249</v>
      </c>
      <c r="G31" s="7">
        <v>71.4</v>
      </c>
      <c r="H31" s="5">
        <v>72.6</v>
      </c>
      <c r="I31" s="2">
        <f>G31*0.5+H31*0.5</f>
        <v>72</v>
      </c>
      <c r="J31" s="4"/>
    </row>
    <row r="32" spans="1:10" ht="12.75">
      <c r="A32" s="4">
        <v>30</v>
      </c>
      <c r="B32" s="3" t="s">
        <v>60</v>
      </c>
      <c r="C32" s="3" t="s">
        <v>138</v>
      </c>
      <c r="D32" s="3" t="s">
        <v>76</v>
      </c>
      <c r="E32" s="3" t="s">
        <v>202</v>
      </c>
      <c r="F32" s="3" t="s">
        <v>250</v>
      </c>
      <c r="G32" s="7">
        <v>76.7</v>
      </c>
      <c r="H32" s="5">
        <v>74.8</v>
      </c>
      <c r="I32" s="2">
        <f>G32*0.5+H32*0.5</f>
        <v>75.75</v>
      </c>
      <c r="J32" s="4"/>
    </row>
    <row r="33" spans="1:10" ht="12.75">
      <c r="A33" s="4">
        <v>31</v>
      </c>
      <c r="B33" s="3" t="s">
        <v>42</v>
      </c>
      <c r="C33" s="3" t="s">
        <v>139</v>
      </c>
      <c r="D33" s="3" t="s">
        <v>71</v>
      </c>
      <c r="E33" s="3" t="s">
        <v>203</v>
      </c>
      <c r="F33" s="3" t="s">
        <v>251</v>
      </c>
      <c r="G33" s="7">
        <v>74.4</v>
      </c>
      <c r="H33" s="5">
        <v>70.8</v>
      </c>
      <c r="I33" s="2">
        <f>G33*0.5+H33*0.5</f>
        <v>72.6</v>
      </c>
      <c r="J33" s="4"/>
    </row>
    <row r="34" spans="1:10" ht="12.75">
      <c r="A34" s="4">
        <v>32</v>
      </c>
      <c r="B34" s="3" t="s">
        <v>44</v>
      </c>
      <c r="C34" s="3" t="s">
        <v>140</v>
      </c>
      <c r="D34" s="3" t="s">
        <v>77</v>
      </c>
      <c r="E34" s="3" t="s">
        <v>204</v>
      </c>
      <c r="F34" s="3" t="s">
        <v>249</v>
      </c>
      <c r="G34" s="7">
        <v>73.4</v>
      </c>
      <c r="H34" s="5">
        <v>73</v>
      </c>
      <c r="I34" s="2">
        <f>G34*0.5+H34*0.5</f>
        <v>73.2</v>
      </c>
      <c r="J34" s="4"/>
    </row>
    <row r="35" spans="1:10" ht="12.75">
      <c r="A35" s="4">
        <v>33</v>
      </c>
      <c r="B35" s="3" t="s">
        <v>45</v>
      </c>
      <c r="C35" s="3" t="s">
        <v>141</v>
      </c>
      <c r="D35" s="3" t="s">
        <v>77</v>
      </c>
      <c r="E35" s="3" t="s">
        <v>205</v>
      </c>
      <c r="F35" s="3" t="s">
        <v>247</v>
      </c>
      <c r="G35" s="7">
        <v>74.5</v>
      </c>
      <c r="H35" s="5">
        <v>72</v>
      </c>
      <c r="I35" s="2">
        <f>G35*0.5+H35*0.5</f>
        <v>73.25</v>
      </c>
      <c r="J35" s="4"/>
    </row>
    <row r="36" spans="1:10" ht="12.75">
      <c r="A36" s="4">
        <v>34</v>
      </c>
      <c r="B36" s="3" t="s">
        <v>49</v>
      </c>
      <c r="C36" s="3" t="s">
        <v>142</v>
      </c>
      <c r="D36" s="3" t="s">
        <v>99</v>
      </c>
      <c r="E36" s="3" t="s">
        <v>206</v>
      </c>
      <c r="F36" s="3" t="s">
        <v>252</v>
      </c>
      <c r="G36" s="7">
        <v>64.7</v>
      </c>
      <c r="H36" s="5">
        <v>74</v>
      </c>
      <c r="I36" s="2">
        <f>G36*0.5+H36*0.5</f>
        <v>69.35</v>
      </c>
      <c r="J36" s="4"/>
    </row>
    <row r="37" spans="1:10" ht="12.75">
      <c r="A37" s="4">
        <v>35</v>
      </c>
      <c r="B37" s="3" t="s">
        <v>10</v>
      </c>
      <c r="C37" s="3" t="s">
        <v>143</v>
      </c>
      <c r="D37" s="3" t="s">
        <v>72</v>
      </c>
      <c r="E37" s="3" t="s">
        <v>207</v>
      </c>
      <c r="F37" s="3" t="s">
        <v>253</v>
      </c>
      <c r="G37" s="7">
        <v>67.8</v>
      </c>
      <c r="H37" s="5">
        <v>69.4</v>
      </c>
      <c r="I37" s="2">
        <f>G37*0.5+H37*0.5</f>
        <v>68.6</v>
      </c>
      <c r="J37" s="4"/>
    </row>
    <row r="38" spans="1:10" ht="12.75">
      <c r="A38" s="4">
        <v>36</v>
      </c>
      <c r="B38" s="3" t="s">
        <v>13</v>
      </c>
      <c r="C38" s="3" t="s">
        <v>144</v>
      </c>
      <c r="D38" s="3" t="s">
        <v>79</v>
      </c>
      <c r="E38" s="3" t="s">
        <v>208</v>
      </c>
      <c r="F38" s="3" t="s">
        <v>254</v>
      </c>
      <c r="G38" s="7">
        <v>71.8</v>
      </c>
      <c r="H38" s="5">
        <v>72.4</v>
      </c>
      <c r="I38" s="2">
        <f>G38*0.5+H38*0.5</f>
        <v>72.1</v>
      </c>
      <c r="J38" s="4"/>
    </row>
    <row r="39" spans="1:10" ht="12.75">
      <c r="A39" s="4">
        <v>37</v>
      </c>
      <c r="B39" s="3" t="s">
        <v>25</v>
      </c>
      <c r="C39" s="3" t="s">
        <v>145</v>
      </c>
      <c r="D39" s="3" t="s">
        <v>65</v>
      </c>
      <c r="E39" s="3" t="s">
        <v>209</v>
      </c>
      <c r="F39" s="3" t="s">
        <v>255</v>
      </c>
      <c r="G39" s="3" t="s">
        <v>274</v>
      </c>
      <c r="H39" s="5">
        <v>94</v>
      </c>
      <c r="I39" s="6">
        <f>G39*0.3+H39*0.7</f>
        <v>94.3</v>
      </c>
      <c r="J39" s="4"/>
    </row>
    <row r="40" spans="1:10" ht="12.75">
      <c r="A40" s="4">
        <v>38</v>
      </c>
      <c r="B40" s="3" t="s">
        <v>58</v>
      </c>
      <c r="C40" s="3" t="s">
        <v>146</v>
      </c>
      <c r="D40" s="3" t="s">
        <v>65</v>
      </c>
      <c r="E40" s="3" t="s">
        <v>210</v>
      </c>
      <c r="F40" s="3" t="s">
        <v>256</v>
      </c>
      <c r="G40" s="3" t="s">
        <v>275</v>
      </c>
      <c r="H40" s="5">
        <v>89.67</v>
      </c>
      <c r="I40" s="6">
        <f>G40*0.3+H40*0.7</f>
        <v>85.869</v>
      </c>
      <c r="J40" s="4"/>
    </row>
    <row r="41" spans="1:10" ht="12.75">
      <c r="A41" s="4">
        <v>39</v>
      </c>
      <c r="B41" s="3" t="s">
        <v>6</v>
      </c>
      <c r="C41" s="3" t="s">
        <v>168</v>
      </c>
      <c r="D41" s="3" t="s">
        <v>101</v>
      </c>
      <c r="E41" s="3" t="s">
        <v>231</v>
      </c>
      <c r="F41" s="3" t="s">
        <v>264</v>
      </c>
      <c r="G41" s="8" t="s">
        <v>285</v>
      </c>
      <c r="H41" s="3" t="s">
        <v>286</v>
      </c>
      <c r="I41" s="3" t="s">
        <v>286</v>
      </c>
      <c r="J41" s="4"/>
    </row>
    <row r="42" spans="1:10" ht="12.75">
      <c r="A42" s="4">
        <v>40</v>
      </c>
      <c r="B42" s="3" t="s">
        <v>9</v>
      </c>
      <c r="C42" s="3" t="s">
        <v>169</v>
      </c>
      <c r="D42" s="3" t="s">
        <v>101</v>
      </c>
      <c r="E42" s="3" t="s">
        <v>232</v>
      </c>
      <c r="F42" s="3" t="s">
        <v>264</v>
      </c>
      <c r="G42" s="8" t="s">
        <v>285</v>
      </c>
      <c r="H42" s="3" t="s">
        <v>287</v>
      </c>
      <c r="I42" s="3" t="s">
        <v>287</v>
      </c>
      <c r="J42" s="4"/>
    </row>
    <row r="43" spans="1:10" ht="12.75">
      <c r="A43" s="4">
        <v>41</v>
      </c>
      <c r="B43" s="3" t="s">
        <v>15</v>
      </c>
      <c r="C43" s="3" t="s">
        <v>170</v>
      </c>
      <c r="D43" s="3" t="s">
        <v>69</v>
      </c>
      <c r="E43" s="3" t="s">
        <v>233</v>
      </c>
      <c r="F43" s="3" t="s">
        <v>265</v>
      </c>
      <c r="G43" s="8" t="s">
        <v>285</v>
      </c>
      <c r="H43" s="3" t="s">
        <v>288</v>
      </c>
      <c r="I43" s="3" t="s">
        <v>288</v>
      </c>
      <c r="J43" s="4"/>
    </row>
    <row r="44" spans="1:10" ht="12.75">
      <c r="A44" s="4">
        <v>42</v>
      </c>
      <c r="B44" s="3" t="s">
        <v>40</v>
      </c>
      <c r="C44" s="3" t="s">
        <v>171</v>
      </c>
      <c r="D44" s="3" t="s">
        <v>69</v>
      </c>
      <c r="E44" s="3" t="s">
        <v>234</v>
      </c>
      <c r="F44" s="3" t="s">
        <v>266</v>
      </c>
      <c r="G44" s="8" t="s">
        <v>285</v>
      </c>
      <c r="H44" s="3" t="s">
        <v>289</v>
      </c>
      <c r="I44" s="3" t="s">
        <v>289</v>
      </c>
      <c r="J44" s="4"/>
    </row>
    <row r="45" spans="1:10" ht="12.75">
      <c r="A45" s="4">
        <v>43</v>
      </c>
      <c r="B45" s="3" t="s">
        <v>14</v>
      </c>
      <c r="C45" s="3" t="s">
        <v>172</v>
      </c>
      <c r="D45" s="3" t="s">
        <v>69</v>
      </c>
      <c r="E45" s="3" t="s">
        <v>235</v>
      </c>
      <c r="F45" s="3" t="s">
        <v>266</v>
      </c>
      <c r="G45" s="8" t="s">
        <v>285</v>
      </c>
      <c r="H45" s="3" t="s">
        <v>290</v>
      </c>
      <c r="I45" s="3" t="s">
        <v>290</v>
      </c>
      <c r="J45" s="4"/>
    </row>
    <row r="46" spans="1:10" ht="12.75">
      <c r="A46" s="4">
        <v>44</v>
      </c>
      <c r="B46" s="3" t="s">
        <v>27</v>
      </c>
      <c r="C46" s="3" t="s">
        <v>147</v>
      </c>
      <c r="D46" s="3" t="s">
        <v>93</v>
      </c>
      <c r="E46" s="3" t="s">
        <v>211</v>
      </c>
      <c r="F46" s="3" t="s">
        <v>247</v>
      </c>
      <c r="G46" s="7">
        <v>77.2</v>
      </c>
      <c r="H46" s="5">
        <v>71.6</v>
      </c>
      <c r="I46" s="2">
        <f>G46*0.5+H46*0.5</f>
        <v>74.4</v>
      </c>
      <c r="J46" s="4"/>
    </row>
    <row r="47" spans="1:10" ht="12.75">
      <c r="A47" s="4">
        <v>45</v>
      </c>
      <c r="B47" s="3" t="s">
        <v>30</v>
      </c>
      <c r="C47" s="3" t="s">
        <v>148</v>
      </c>
      <c r="D47" s="3" t="s">
        <v>74</v>
      </c>
      <c r="E47" s="3" t="s">
        <v>212</v>
      </c>
      <c r="F47" s="3" t="s">
        <v>247</v>
      </c>
      <c r="G47" s="7">
        <v>78</v>
      </c>
      <c r="H47" s="5">
        <v>73.8</v>
      </c>
      <c r="I47" s="2">
        <f>G47*0.5+H47*0.5</f>
        <v>75.9</v>
      </c>
      <c r="J47" s="4"/>
    </row>
    <row r="48" spans="1:10" ht="12.75">
      <c r="A48" s="4">
        <v>46</v>
      </c>
      <c r="B48" s="3" t="s">
        <v>24</v>
      </c>
      <c r="C48" s="3" t="s">
        <v>149</v>
      </c>
      <c r="D48" s="3" t="s">
        <v>74</v>
      </c>
      <c r="E48" s="3" t="s">
        <v>213</v>
      </c>
      <c r="F48" s="3" t="s">
        <v>257</v>
      </c>
      <c r="G48" s="3" t="s">
        <v>276</v>
      </c>
      <c r="H48" s="5">
        <v>70</v>
      </c>
      <c r="I48" s="2">
        <f>G48*0.5+H48*0.5</f>
        <v>74.5</v>
      </c>
      <c r="J48" s="4"/>
    </row>
    <row r="49" spans="1:10" ht="12.75">
      <c r="A49" s="4">
        <v>47</v>
      </c>
      <c r="B49" s="3" t="s">
        <v>36</v>
      </c>
      <c r="C49" s="3" t="s">
        <v>150</v>
      </c>
      <c r="D49" s="3" t="s">
        <v>102</v>
      </c>
      <c r="E49" s="3" t="s">
        <v>214</v>
      </c>
      <c r="F49" s="3" t="s">
        <v>258</v>
      </c>
      <c r="G49" s="3" t="s">
        <v>277</v>
      </c>
      <c r="H49" s="5">
        <v>72.2</v>
      </c>
      <c r="I49" s="2">
        <f>G49*0.5+H49*0.5</f>
        <v>79.6</v>
      </c>
      <c r="J49" s="4"/>
    </row>
    <row r="50" spans="1:10" ht="12.75">
      <c r="A50" s="4">
        <v>48</v>
      </c>
      <c r="B50" s="3" t="s">
        <v>51</v>
      </c>
      <c r="C50" s="3" t="s">
        <v>151</v>
      </c>
      <c r="D50" s="3" t="s">
        <v>67</v>
      </c>
      <c r="E50" s="3" t="s">
        <v>215</v>
      </c>
      <c r="F50" s="3" t="s">
        <v>258</v>
      </c>
      <c r="G50" s="3" t="s">
        <v>278</v>
      </c>
      <c r="H50" s="5">
        <v>68.4</v>
      </c>
      <c r="I50" s="2">
        <f>G50*0.5+H50*0.5</f>
        <v>77.2</v>
      </c>
      <c r="J50" s="4"/>
    </row>
    <row r="51" spans="1:10" ht="12.75">
      <c r="A51" s="4">
        <v>49</v>
      </c>
      <c r="B51" s="3" t="s">
        <v>20</v>
      </c>
      <c r="C51" s="3" t="s">
        <v>152</v>
      </c>
      <c r="D51" s="3" t="s">
        <v>100</v>
      </c>
      <c r="E51" s="3" t="s">
        <v>216</v>
      </c>
      <c r="F51" s="3" t="s">
        <v>258</v>
      </c>
      <c r="G51" s="3" t="s">
        <v>279</v>
      </c>
      <c r="H51" s="5">
        <v>65.8</v>
      </c>
      <c r="I51" s="2">
        <f>G51*0.5+H51*0.5</f>
        <v>70.9</v>
      </c>
      <c r="J51" s="4"/>
    </row>
    <row r="52" spans="1:10" ht="12.75">
      <c r="A52" s="4">
        <v>50</v>
      </c>
      <c r="B52" s="3" t="s">
        <v>22</v>
      </c>
      <c r="C52" s="3" t="s">
        <v>153</v>
      </c>
      <c r="D52" s="3" t="s">
        <v>68</v>
      </c>
      <c r="E52" s="3" t="s">
        <v>217</v>
      </c>
      <c r="F52" s="3" t="s">
        <v>258</v>
      </c>
      <c r="G52" s="3" t="s">
        <v>280</v>
      </c>
      <c r="H52" s="5">
        <v>69.2</v>
      </c>
      <c r="I52" s="2">
        <f>G52*0.5+H52*0.5</f>
        <v>76.6</v>
      </c>
      <c r="J52" s="4"/>
    </row>
    <row r="53" spans="1:10" ht="12.75">
      <c r="A53" s="4">
        <v>51</v>
      </c>
      <c r="B53" s="3" t="s">
        <v>57</v>
      </c>
      <c r="C53" s="3" t="s">
        <v>154</v>
      </c>
      <c r="D53" s="3" t="s">
        <v>75</v>
      </c>
      <c r="E53" s="3" t="s">
        <v>218</v>
      </c>
      <c r="F53" s="3" t="s">
        <v>258</v>
      </c>
      <c r="G53" s="3" t="s">
        <v>281</v>
      </c>
      <c r="H53" s="5">
        <v>67.8</v>
      </c>
      <c r="I53" s="2">
        <f>G53*0.5+H53*0.5</f>
        <v>77.9</v>
      </c>
      <c r="J53" s="4"/>
    </row>
    <row r="54" spans="1:10" ht="12.75">
      <c r="A54" s="4">
        <v>52</v>
      </c>
      <c r="B54" s="3" t="s">
        <v>2</v>
      </c>
      <c r="C54" s="3" t="s">
        <v>155</v>
      </c>
      <c r="D54" s="3" t="s">
        <v>98</v>
      </c>
      <c r="E54" s="3" t="s">
        <v>219</v>
      </c>
      <c r="F54" s="3" t="s">
        <v>258</v>
      </c>
      <c r="G54" s="3" t="s">
        <v>282</v>
      </c>
      <c r="H54" s="5">
        <v>65.2</v>
      </c>
      <c r="I54" s="2">
        <f>G54*0.5+H54*0.5</f>
        <v>71.6</v>
      </c>
      <c r="J54" s="4"/>
    </row>
    <row r="55" spans="1:10" ht="12.75">
      <c r="A55" s="4">
        <v>53</v>
      </c>
      <c r="B55" s="3" t="s">
        <v>37</v>
      </c>
      <c r="C55" s="3" t="s">
        <v>156</v>
      </c>
      <c r="D55" s="3" t="s">
        <v>104</v>
      </c>
      <c r="E55" s="3" t="s">
        <v>220</v>
      </c>
      <c r="F55" s="3" t="s">
        <v>258</v>
      </c>
      <c r="G55" s="3" t="s">
        <v>283</v>
      </c>
      <c r="H55" s="5">
        <v>68.8</v>
      </c>
      <c r="I55" s="2">
        <f>G55*0.5+H55*0.5</f>
        <v>75.9</v>
      </c>
      <c r="J55" s="4"/>
    </row>
    <row r="56" spans="1:10" ht="12.75">
      <c r="A56" s="4">
        <v>54</v>
      </c>
      <c r="B56" s="3" t="s">
        <v>38</v>
      </c>
      <c r="C56" s="3" t="s">
        <v>157</v>
      </c>
      <c r="D56" s="3" t="s">
        <v>104</v>
      </c>
      <c r="E56" s="3" t="s">
        <v>220</v>
      </c>
      <c r="F56" s="3" t="s">
        <v>258</v>
      </c>
      <c r="G56" s="3" t="s">
        <v>271</v>
      </c>
      <c r="H56" s="5">
        <v>61.6</v>
      </c>
      <c r="I56" s="2">
        <f>G56*0.5+H56*0.5</f>
        <v>66.8</v>
      </c>
      <c r="J56" s="4"/>
    </row>
    <row r="57" spans="1:10" ht="12.75">
      <c r="A57" s="4">
        <v>55</v>
      </c>
      <c r="B57" s="3" t="s">
        <v>63</v>
      </c>
      <c r="C57" s="3" t="s">
        <v>158</v>
      </c>
      <c r="D57" s="3" t="s">
        <v>73</v>
      </c>
      <c r="E57" s="3" t="s">
        <v>221</v>
      </c>
      <c r="F57" s="3" t="s">
        <v>259</v>
      </c>
      <c r="G57" s="3" t="s">
        <v>284</v>
      </c>
      <c r="H57" s="5">
        <v>70</v>
      </c>
      <c r="I57" s="2">
        <f>G57*0.5+H57*0.5</f>
        <v>69.75</v>
      </c>
      <c r="J57" s="4"/>
    </row>
    <row r="58" spans="1:10" ht="12.75">
      <c r="A58" s="4">
        <v>56</v>
      </c>
      <c r="B58" s="3" t="s">
        <v>4</v>
      </c>
      <c r="C58" s="3" t="s">
        <v>159</v>
      </c>
      <c r="D58" s="3" t="s">
        <v>73</v>
      </c>
      <c r="E58" s="3" t="s">
        <v>222</v>
      </c>
      <c r="F58" s="3" t="s">
        <v>259</v>
      </c>
      <c r="G58" s="3" t="s">
        <v>279</v>
      </c>
      <c r="H58" s="5">
        <v>73</v>
      </c>
      <c r="I58" s="2">
        <f>G58*0.5+H58*0.5</f>
        <v>74.5</v>
      </c>
      <c r="J58" s="4"/>
    </row>
    <row r="59" spans="1:10" ht="12.75">
      <c r="A59" s="4">
        <v>57</v>
      </c>
      <c r="B59" s="3" t="s">
        <v>64</v>
      </c>
      <c r="C59" s="3" t="s">
        <v>160</v>
      </c>
      <c r="D59" s="3" t="s">
        <v>86</v>
      </c>
      <c r="E59" s="3" t="s">
        <v>223</v>
      </c>
      <c r="F59" s="3" t="s">
        <v>260</v>
      </c>
      <c r="G59" s="7">
        <v>75.2</v>
      </c>
      <c r="H59" s="5">
        <v>70.8</v>
      </c>
      <c r="I59" s="2">
        <f>G59*0.5+H59*0.5</f>
        <v>73</v>
      </c>
      <c r="J59" s="4"/>
    </row>
    <row r="60" spans="1:10" ht="12.75">
      <c r="A60" s="4">
        <v>58</v>
      </c>
      <c r="B60" s="3" t="s">
        <v>54</v>
      </c>
      <c r="C60" s="3" t="s">
        <v>161</v>
      </c>
      <c r="D60" s="3" t="s">
        <v>94</v>
      </c>
      <c r="E60" s="3" t="s">
        <v>224</v>
      </c>
      <c r="F60" s="3" t="s">
        <v>253</v>
      </c>
      <c r="G60" s="7">
        <v>73.7</v>
      </c>
      <c r="H60" s="5">
        <v>74.6</v>
      </c>
      <c r="I60" s="2">
        <f>G60*0.5+H60*0.5</f>
        <v>74.15</v>
      </c>
      <c r="J60" s="4"/>
    </row>
    <row r="61" spans="1:10" ht="12.75">
      <c r="A61" s="4">
        <v>59</v>
      </c>
      <c r="B61" s="3" t="s">
        <v>34</v>
      </c>
      <c r="C61" s="3" t="s">
        <v>162</v>
      </c>
      <c r="D61" s="3" t="s">
        <v>94</v>
      </c>
      <c r="E61" s="3" t="s">
        <v>225</v>
      </c>
      <c r="F61" s="3" t="s">
        <v>261</v>
      </c>
      <c r="G61" s="7">
        <v>76.5</v>
      </c>
      <c r="H61" s="5">
        <v>77.2</v>
      </c>
      <c r="I61" s="2">
        <f>G61*0.5+H61*0.5</f>
        <v>76.85</v>
      </c>
      <c r="J61" s="4"/>
    </row>
    <row r="62" spans="1:10" ht="12.75">
      <c r="A62" s="4">
        <v>60</v>
      </c>
      <c r="B62" s="3" t="s">
        <v>7</v>
      </c>
      <c r="C62" s="3" t="s">
        <v>163</v>
      </c>
      <c r="D62" s="3" t="s">
        <v>80</v>
      </c>
      <c r="E62" s="3" t="s">
        <v>226</v>
      </c>
      <c r="F62" s="3" t="s">
        <v>246</v>
      </c>
      <c r="G62" s="7">
        <v>76.3</v>
      </c>
      <c r="H62" s="5">
        <v>76.6</v>
      </c>
      <c r="I62" s="2">
        <f>G62*0.5+H62*0.5</f>
        <v>76.44999999999999</v>
      </c>
      <c r="J62" s="4"/>
    </row>
    <row r="63" spans="1:10" ht="12.75">
      <c r="A63" s="4">
        <v>61</v>
      </c>
      <c r="B63" s="3" t="s">
        <v>56</v>
      </c>
      <c r="C63" s="3" t="s">
        <v>164</v>
      </c>
      <c r="D63" s="3" t="s">
        <v>87</v>
      </c>
      <c r="E63" s="3" t="s">
        <v>227</v>
      </c>
      <c r="F63" s="3" t="s">
        <v>246</v>
      </c>
      <c r="G63" s="7">
        <v>79</v>
      </c>
      <c r="H63" s="5">
        <v>73.2</v>
      </c>
      <c r="I63" s="2">
        <f>G63*0.5+H63*0.5</f>
        <v>76.1</v>
      </c>
      <c r="J63" s="4"/>
    </row>
    <row r="64" spans="1:10" ht="12.75">
      <c r="A64" s="4">
        <v>62</v>
      </c>
      <c r="B64" s="3" t="s">
        <v>61</v>
      </c>
      <c r="C64" s="3" t="s">
        <v>165</v>
      </c>
      <c r="D64" s="3" t="s">
        <v>83</v>
      </c>
      <c r="E64" s="3" t="s">
        <v>228</v>
      </c>
      <c r="F64" s="3" t="s">
        <v>262</v>
      </c>
      <c r="G64" s="7">
        <v>74.3</v>
      </c>
      <c r="H64" s="5">
        <v>71</v>
      </c>
      <c r="I64" s="2">
        <f>G64*0.5+H64*0.5</f>
        <v>72.65</v>
      </c>
      <c r="J64" s="4"/>
    </row>
    <row r="65" spans="1:10" ht="12.75">
      <c r="A65" s="4">
        <v>63</v>
      </c>
      <c r="B65" s="3" t="s">
        <v>12</v>
      </c>
      <c r="C65" s="3" t="s">
        <v>173</v>
      </c>
      <c r="D65" s="3" t="s">
        <v>78</v>
      </c>
      <c r="E65" s="3" t="s">
        <v>236</v>
      </c>
      <c r="F65" s="3" t="s">
        <v>267</v>
      </c>
      <c r="G65" s="8" t="s">
        <v>285</v>
      </c>
      <c r="H65" s="3" t="s">
        <v>274</v>
      </c>
      <c r="I65" s="3" t="s">
        <v>274</v>
      </c>
      <c r="J65" s="4"/>
    </row>
    <row r="66" spans="1:10" ht="12.75">
      <c r="A66" s="4">
        <v>64</v>
      </c>
      <c r="B66" s="3" t="s">
        <v>8</v>
      </c>
      <c r="C66" s="3" t="s">
        <v>166</v>
      </c>
      <c r="D66" s="3" t="s">
        <v>84</v>
      </c>
      <c r="E66" s="3" t="s">
        <v>229</v>
      </c>
      <c r="F66" s="3" t="s">
        <v>263</v>
      </c>
      <c r="G66" s="7">
        <v>77.3</v>
      </c>
      <c r="H66" s="5">
        <v>74.4</v>
      </c>
      <c r="I66" s="2">
        <f>G66*0.5+H66*0.5</f>
        <v>75.85</v>
      </c>
      <c r="J66" s="4"/>
    </row>
    <row r="67" spans="1:10" ht="12.75">
      <c r="A67" s="4">
        <v>65</v>
      </c>
      <c r="B67" s="3" t="s">
        <v>32</v>
      </c>
      <c r="C67" s="3" t="s">
        <v>167</v>
      </c>
      <c r="D67" s="3" t="s">
        <v>96</v>
      </c>
      <c r="E67" s="3" t="s">
        <v>230</v>
      </c>
      <c r="F67" s="3" t="s">
        <v>263</v>
      </c>
      <c r="G67" s="7">
        <v>77.5</v>
      </c>
      <c r="H67" s="5">
        <v>76.4</v>
      </c>
      <c r="I67" s="2">
        <f>G67*0.5+H67*0.5</f>
        <v>76.95</v>
      </c>
      <c r="J67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2017-11-06T02:13:19Z</cp:lastPrinted>
  <dcterms:created xsi:type="dcterms:W3CDTF">2017-09-18T06:58:58Z</dcterms:created>
  <dcterms:modified xsi:type="dcterms:W3CDTF">2017-11-23T07:42:00Z</dcterms:modified>
  <cp:category/>
  <cp:version/>
  <cp:contentType/>
  <cp:contentStatus/>
</cp:coreProperties>
</file>