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15" tabRatio="894" activeTab="0"/>
  </bookViews>
  <sheets>
    <sheet name="淮安" sheetId="1" r:id="rId1"/>
  </sheets>
  <externalReferences>
    <externalReference r:id="rId4"/>
  </externalReferences>
  <definedNames>
    <definedName name="_xlnm.Print_Titles" localSheetId="0">'淮安'!$2:$2</definedName>
  </definedNames>
  <calcPr fullCalcOnLoad="1"/>
</workbook>
</file>

<file path=xl/sharedStrings.xml><?xml version="1.0" encoding="utf-8"?>
<sst xmlns="http://schemas.openxmlformats.org/spreadsheetml/2006/main" count="40" uniqueCount="40">
  <si>
    <t>姓  名</t>
  </si>
  <si>
    <t>准考证号</t>
  </si>
  <si>
    <t>序号</t>
  </si>
  <si>
    <t>笔试分数</t>
  </si>
  <si>
    <t>面试分数</t>
  </si>
  <si>
    <t>王晓娜</t>
  </si>
  <si>
    <t>303080403003</t>
  </si>
  <si>
    <t>马凤雷</t>
  </si>
  <si>
    <t>303080402723</t>
  </si>
  <si>
    <t>王庆</t>
  </si>
  <si>
    <t>303080402813</t>
  </si>
  <si>
    <t>李微璐</t>
  </si>
  <si>
    <t>303080403004</t>
  </si>
  <si>
    <t>汪文</t>
  </si>
  <si>
    <t>303080402812</t>
  </si>
  <si>
    <t>丁晶</t>
  </si>
  <si>
    <t>303080403002</t>
  </si>
  <si>
    <t>徐豆立</t>
  </si>
  <si>
    <t>303080403006</t>
  </si>
  <si>
    <t>陈如飞</t>
  </si>
  <si>
    <t>303080402806</t>
  </si>
  <si>
    <t>范向前</t>
  </si>
  <si>
    <t>303080402820</t>
  </si>
  <si>
    <t>李龙平</t>
  </si>
  <si>
    <t>303080402729</t>
  </si>
  <si>
    <t>吴冬芹</t>
  </si>
  <si>
    <t>303080402809</t>
  </si>
  <si>
    <t>朱青枚</t>
  </si>
  <si>
    <t>303080402718</t>
  </si>
  <si>
    <t>叶翠竹</t>
  </si>
  <si>
    <t>303080402903</t>
  </si>
  <si>
    <t>张文颖</t>
  </si>
  <si>
    <t>303080402730</t>
  </si>
  <si>
    <t>范大庆</t>
  </si>
  <si>
    <t>303080402808</t>
  </si>
  <si>
    <t>孙之宇</t>
  </si>
  <si>
    <t>303080402905</t>
  </si>
  <si>
    <t>考察分数</t>
  </si>
  <si>
    <t>量化总分</t>
  </si>
  <si>
    <r>
      <t>2017年选拔大学生村官纳入选调生培养管理
录用人选名单</t>
    </r>
    <r>
      <rPr>
        <sz val="18"/>
        <rFont val="方正小标宋简体"/>
        <family val="4"/>
      </rPr>
      <t xml:space="preserve">
</t>
    </r>
    <r>
      <rPr>
        <sz val="14"/>
        <rFont val="方正楷体简体"/>
        <family val="0"/>
      </rPr>
      <t>（淮安）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</si>
</sst>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8"/>
      <name val="方正小标宋简体"/>
      <family val="4"/>
    </font>
    <font>
      <sz val="22"/>
      <name val="方正小标宋简体"/>
      <family val="4"/>
    </font>
    <font>
      <sz val="14"/>
      <name val="方正楷体简体"/>
      <family val="0"/>
    </font>
    <font>
      <sz val="12"/>
      <name val="方正黑体简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&#36873;&#35843;&#29983;&#24037;&#20316;\2017&#24180;&#36873;&#35843;&#29983;&#25307;&#24405;\1&#12289;&#24212;&#23626;&#36873;&#35843;\6&#12289;&#32771;&#23519;\1&#12289;&#21457;&#24067;&#20837;&#22260;&#32771;&#23519;&#20154;&#21592;&#21517;&#21333;\1&#12289;&#31508;&#35797;&#38754;&#35797;&#25104;&#32489;&#21512;&#25104;\2&#12289;&#23383;&#27573;&#23545;&#29031;\&#26449;&#23448;&#36873;&#35843;_&#23383;&#27573;&#23545;&#29031;\08&#28142;&#23433;_&#23383;&#27573;&#23545;&#290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淮安"/>
    </sheetNames>
    <sheetDataSet>
      <sheetData sheetId="0">
        <row r="1">
          <cell r="A1" t="str">
            <v>王晓娜</v>
          </cell>
          <cell r="B1" t="str">
            <v>303080403003</v>
          </cell>
          <cell r="C1" t="str">
            <v>140.2</v>
          </cell>
        </row>
        <row r="2">
          <cell r="A2" t="str">
            <v>马凤雷</v>
          </cell>
          <cell r="B2" t="str">
            <v>303080402723</v>
          </cell>
          <cell r="C2" t="str">
            <v>139.8</v>
          </cell>
        </row>
        <row r="3">
          <cell r="A3" t="str">
            <v>郭冬曼</v>
          </cell>
          <cell r="B3" t="str">
            <v>303080402830</v>
          </cell>
          <cell r="C3" t="str">
            <v>139.7</v>
          </cell>
        </row>
        <row r="4">
          <cell r="A4" t="str">
            <v>王庆</v>
          </cell>
          <cell r="B4" t="str">
            <v>303080402813</v>
          </cell>
          <cell r="C4" t="str">
            <v>132.6</v>
          </cell>
        </row>
        <row r="5">
          <cell r="A5" t="str">
            <v>郭玉秀</v>
          </cell>
          <cell r="B5" t="str">
            <v>303080402826</v>
          </cell>
          <cell r="C5" t="str">
            <v>131.8</v>
          </cell>
        </row>
        <row r="6">
          <cell r="A6" t="str">
            <v>李茹</v>
          </cell>
          <cell r="B6" t="str">
            <v>303080402711</v>
          </cell>
          <cell r="C6" t="str">
            <v>129.3</v>
          </cell>
        </row>
        <row r="7">
          <cell r="A7" t="str">
            <v>范向前</v>
          </cell>
          <cell r="B7" t="str">
            <v>303080402820</v>
          </cell>
          <cell r="C7" t="str">
            <v>129.2</v>
          </cell>
        </row>
        <row r="8">
          <cell r="A8" t="str">
            <v>孙之宇</v>
          </cell>
          <cell r="B8" t="str">
            <v>303080402905</v>
          </cell>
          <cell r="C8" t="str">
            <v>127.6</v>
          </cell>
        </row>
        <row r="9">
          <cell r="A9" t="str">
            <v>吴冬芹</v>
          </cell>
          <cell r="B9" t="str">
            <v>303080402809</v>
          </cell>
          <cell r="C9" t="str">
            <v>126.8</v>
          </cell>
        </row>
        <row r="10">
          <cell r="A10" t="str">
            <v>朱青枚</v>
          </cell>
          <cell r="B10" t="str">
            <v>303080402718</v>
          </cell>
          <cell r="C10" t="str">
            <v>126.6</v>
          </cell>
        </row>
        <row r="11">
          <cell r="A11" t="str">
            <v>汪文</v>
          </cell>
          <cell r="B11" t="str">
            <v>303080402812</v>
          </cell>
          <cell r="C11" t="str">
            <v>126.6</v>
          </cell>
        </row>
        <row r="12">
          <cell r="A12" t="str">
            <v>王伟伟</v>
          </cell>
          <cell r="B12" t="str">
            <v>303080402827</v>
          </cell>
          <cell r="C12" t="str">
            <v>126.5</v>
          </cell>
        </row>
        <row r="13">
          <cell r="A13" t="str">
            <v>贾青</v>
          </cell>
          <cell r="B13" t="str">
            <v>303000117316</v>
          </cell>
          <cell r="C13" t="str">
            <v>125.8</v>
          </cell>
        </row>
        <row r="14">
          <cell r="A14" t="str">
            <v>戴凤光</v>
          </cell>
          <cell r="B14" t="str">
            <v>303080403010</v>
          </cell>
          <cell r="C14" t="str">
            <v>125.4</v>
          </cell>
        </row>
        <row r="15">
          <cell r="A15" t="str">
            <v>贾静</v>
          </cell>
          <cell r="B15" t="str">
            <v>303080402930</v>
          </cell>
          <cell r="C15" t="str">
            <v>124.2</v>
          </cell>
        </row>
        <row r="16">
          <cell r="A16" t="str">
            <v>李微璐</v>
          </cell>
          <cell r="B16" t="str">
            <v>303080403004</v>
          </cell>
          <cell r="C16" t="str">
            <v>124</v>
          </cell>
        </row>
        <row r="17">
          <cell r="A17" t="str">
            <v>张睿明</v>
          </cell>
          <cell r="B17" t="str">
            <v>303080402925</v>
          </cell>
          <cell r="C17" t="str">
            <v>123.4</v>
          </cell>
        </row>
        <row r="18">
          <cell r="A18" t="str">
            <v>史学飞</v>
          </cell>
          <cell r="B18" t="str">
            <v>303080402815</v>
          </cell>
          <cell r="C18" t="str">
            <v>122.8</v>
          </cell>
        </row>
        <row r="19">
          <cell r="A19" t="str">
            <v>葛晓芹</v>
          </cell>
          <cell r="B19" t="str">
            <v>303080402709</v>
          </cell>
          <cell r="C19" t="str">
            <v>122.4</v>
          </cell>
        </row>
        <row r="20">
          <cell r="A20" t="str">
            <v>徐祗鑫</v>
          </cell>
          <cell r="B20" t="str">
            <v>303080402924</v>
          </cell>
          <cell r="C20" t="str">
            <v>122.1</v>
          </cell>
        </row>
        <row r="21">
          <cell r="A21" t="str">
            <v>王勉</v>
          </cell>
          <cell r="B21" t="str">
            <v>303080402728</v>
          </cell>
          <cell r="C21" t="str">
            <v>121.7</v>
          </cell>
        </row>
        <row r="22">
          <cell r="A22" t="str">
            <v>王晓勇</v>
          </cell>
          <cell r="B22" t="str">
            <v>303000117218</v>
          </cell>
          <cell r="C22" t="str">
            <v>121.2</v>
          </cell>
        </row>
        <row r="23">
          <cell r="A23" t="str">
            <v>李龙平</v>
          </cell>
          <cell r="B23" t="str">
            <v>303080402729</v>
          </cell>
          <cell r="C23" t="str">
            <v>121</v>
          </cell>
        </row>
        <row r="24">
          <cell r="A24" t="str">
            <v>范大庆</v>
          </cell>
          <cell r="B24" t="str">
            <v>303080402808</v>
          </cell>
          <cell r="C24" t="str">
            <v>120.9</v>
          </cell>
        </row>
        <row r="25">
          <cell r="A25" t="str">
            <v>丁晶</v>
          </cell>
          <cell r="B25" t="str">
            <v>303080403002</v>
          </cell>
          <cell r="C25" t="str">
            <v>120.8</v>
          </cell>
        </row>
        <row r="26">
          <cell r="A26" t="str">
            <v>叶翠竹</v>
          </cell>
          <cell r="B26" t="str">
            <v>303080402903</v>
          </cell>
          <cell r="C26" t="str">
            <v>120.6</v>
          </cell>
        </row>
        <row r="27">
          <cell r="A27" t="str">
            <v>阚荣芳</v>
          </cell>
          <cell r="B27" t="str">
            <v>303080402908</v>
          </cell>
          <cell r="C27" t="str">
            <v>120.2</v>
          </cell>
        </row>
        <row r="28">
          <cell r="A28" t="str">
            <v>徐豆立</v>
          </cell>
          <cell r="B28" t="str">
            <v>303080403006</v>
          </cell>
          <cell r="C28" t="str">
            <v>120.1</v>
          </cell>
        </row>
        <row r="29">
          <cell r="A29" t="str">
            <v>景东杰</v>
          </cell>
          <cell r="B29" t="str">
            <v>303080402710</v>
          </cell>
          <cell r="C29" t="str">
            <v>119.9</v>
          </cell>
        </row>
        <row r="30">
          <cell r="A30" t="str">
            <v>魏业展</v>
          </cell>
          <cell r="B30" t="str">
            <v>303080402707</v>
          </cell>
          <cell r="C30" t="str">
            <v>119.7</v>
          </cell>
        </row>
        <row r="31">
          <cell r="A31" t="str">
            <v>张文颖</v>
          </cell>
          <cell r="B31" t="str">
            <v>303080402730</v>
          </cell>
          <cell r="C31" t="str">
            <v>119.7</v>
          </cell>
        </row>
        <row r="32">
          <cell r="A32" t="str">
            <v>刘聪</v>
          </cell>
          <cell r="B32" t="str">
            <v>303080402910</v>
          </cell>
          <cell r="C32" t="str">
            <v>119.1</v>
          </cell>
        </row>
        <row r="33">
          <cell r="A33" t="str">
            <v>苗学华</v>
          </cell>
          <cell r="B33" t="str">
            <v>303080402906</v>
          </cell>
          <cell r="C33" t="str">
            <v>119.1</v>
          </cell>
        </row>
        <row r="34">
          <cell r="A34" t="str">
            <v>王滟晓</v>
          </cell>
          <cell r="B34" t="str">
            <v>303080402929</v>
          </cell>
          <cell r="C34" t="str">
            <v>119</v>
          </cell>
        </row>
        <row r="35">
          <cell r="A35" t="str">
            <v>陈如飞</v>
          </cell>
          <cell r="B35" t="str">
            <v>303080402806</v>
          </cell>
          <cell r="C35" t="str">
            <v>118.3</v>
          </cell>
        </row>
        <row r="36">
          <cell r="A36" t="str">
            <v>肖军</v>
          </cell>
          <cell r="B36" t="str">
            <v>303080402913</v>
          </cell>
          <cell r="C36" t="str">
            <v>118.2</v>
          </cell>
        </row>
        <row r="37">
          <cell r="A37" t="str">
            <v>张艳娟</v>
          </cell>
          <cell r="B37" t="str">
            <v>303080402706</v>
          </cell>
          <cell r="C37" t="str">
            <v>117</v>
          </cell>
        </row>
        <row r="38">
          <cell r="A38" t="str">
            <v>孙震</v>
          </cell>
          <cell r="B38" t="str">
            <v>303080403008</v>
          </cell>
          <cell r="C38" t="str">
            <v>115.6</v>
          </cell>
        </row>
        <row r="39">
          <cell r="A39" t="str">
            <v>许大伟</v>
          </cell>
          <cell r="B39" t="str">
            <v>303080402702</v>
          </cell>
          <cell r="C39" t="str">
            <v>115.5</v>
          </cell>
        </row>
        <row r="40">
          <cell r="A40" t="str">
            <v>范智源</v>
          </cell>
          <cell r="B40" t="str">
            <v>303080402821</v>
          </cell>
          <cell r="C40" t="str">
            <v>115.4</v>
          </cell>
        </row>
        <row r="41">
          <cell r="A41" t="str">
            <v>林支兵</v>
          </cell>
          <cell r="B41" t="str">
            <v>303080403005</v>
          </cell>
          <cell r="C41" t="str">
            <v>115.4</v>
          </cell>
        </row>
        <row r="42">
          <cell r="A42" t="str">
            <v>陶金</v>
          </cell>
          <cell r="B42" t="str">
            <v>303080402824</v>
          </cell>
          <cell r="C42" t="str">
            <v>114.5</v>
          </cell>
        </row>
        <row r="43">
          <cell r="A43" t="str">
            <v>张平</v>
          </cell>
          <cell r="B43" t="str">
            <v>303080402724</v>
          </cell>
          <cell r="C43" t="str">
            <v>114.3</v>
          </cell>
        </row>
        <row r="44">
          <cell r="A44" t="str">
            <v>左亚军</v>
          </cell>
          <cell r="B44" t="str">
            <v>303080402703</v>
          </cell>
          <cell r="C44" t="str">
            <v>114.1</v>
          </cell>
        </row>
        <row r="45">
          <cell r="A45" t="str">
            <v>胡浩</v>
          </cell>
          <cell r="B45" t="str">
            <v>303080402811</v>
          </cell>
          <cell r="C45" t="str">
            <v>114.1</v>
          </cell>
        </row>
        <row r="46">
          <cell r="A46" t="str">
            <v>纪志远</v>
          </cell>
          <cell r="B46" t="str">
            <v>303080402725</v>
          </cell>
          <cell r="C46" t="str">
            <v>113.6</v>
          </cell>
        </row>
        <row r="47">
          <cell r="A47" t="str">
            <v>冯文祥</v>
          </cell>
          <cell r="B47" t="str">
            <v>303080402822</v>
          </cell>
          <cell r="C47" t="str">
            <v>113.3</v>
          </cell>
        </row>
        <row r="48">
          <cell r="A48" t="str">
            <v>贾慧</v>
          </cell>
          <cell r="B48" t="str">
            <v>303080402819</v>
          </cell>
          <cell r="C48" t="str">
            <v>113.3</v>
          </cell>
        </row>
        <row r="49">
          <cell r="A49" t="str">
            <v>李洁</v>
          </cell>
          <cell r="B49" t="str">
            <v>303080402714</v>
          </cell>
          <cell r="C49" t="str">
            <v>113.3</v>
          </cell>
        </row>
        <row r="50">
          <cell r="A50" t="str">
            <v>翟永茂</v>
          </cell>
          <cell r="B50" t="str">
            <v>303080402717</v>
          </cell>
          <cell r="C50" t="str">
            <v>113</v>
          </cell>
        </row>
        <row r="51">
          <cell r="A51" t="str">
            <v>张丹</v>
          </cell>
          <cell r="B51" t="str">
            <v>303080402926</v>
          </cell>
          <cell r="C51" t="str">
            <v>112.1</v>
          </cell>
        </row>
        <row r="52">
          <cell r="A52" t="str">
            <v>郝士友</v>
          </cell>
          <cell r="B52" t="str">
            <v>303080402818</v>
          </cell>
          <cell r="C52" t="str">
            <v>112.1</v>
          </cell>
        </row>
        <row r="53">
          <cell r="A53" t="str">
            <v>杜译</v>
          </cell>
          <cell r="B53" t="str">
            <v>303080402708</v>
          </cell>
          <cell r="C53" t="str">
            <v>111.6</v>
          </cell>
        </row>
        <row r="54">
          <cell r="A54" t="str">
            <v>王蓉</v>
          </cell>
          <cell r="B54" t="str">
            <v>303080402923</v>
          </cell>
          <cell r="C54" t="str">
            <v>111.2</v>
          </cell>
        </row>
        <row r="55">
          <cell r="A55" t="str">
            <v>陈琳</v>
          </cell>
          <cell r="B55" t="str">
            <v>303080402916</v>
          </cell>
          <cell r="C55" t="str">
            <v>111</v>
          </cell>
        </row>
        <row r="56">
          <cell r="A56" t="str">
            <v>朱大娥</v>
          </cell>
          <cell r="B56" t="str">
            <v>303080402914</v>
          </cell>
          <cell r="C56" t="str">
            <v>109.5</v>
          </cell>
        </row>
        <row r="57">
          <cell r="A57" t="str">
            <v>任莹莹</v>
          </cell>
          <cell r="B57" t="str">
            <v>303080402921</v>
          </cell>
          <cell r="C57" t="str">
            <v>109.1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I5" sqref="I5"/>
    </sheetView>
  </sheetViews>
  <sheetFormatPr defaultColWidth="9.00390625" defaultRowHeight="19.5" customHeight="1"/>
  <cols>
    <col min="1" max="1" width="7.625" style="1" customWidth="1"/>
    <col min="2" max="2" width="9.00390625" style="1" customWidth="1"/>
    <col min="3" max="3" width="17.875" style="1" customWidth="1"/>
    <col min="4" max="7" width="12.625" style="1" customWidth="1"/>
    <col min="8" max="16384" width="9.00390625" style="1" customWidth="1"/>
  </cols>
  <sheetData>
    <row r="1" spans="1:7" ht="79.5" customHeight="1">
      <c r="A1" s="9" t="s">
        <v>39</v>
      </c>
      <c r="B1" s="10"/>
      <c r="C1" s="10"/>
      <c r="D1" s="10"/>
      <c r="E1" s="10"/>
      <c r="F1" s="10"/>
      <c r="G1" s="10"/>
    </row>
    <row r="2" spans="1:7" s="4" customFormat="1" ht="30" customHeight="1">
      <c r="A2" s="2" t="s">
        <v>2</v>
      </c>
      <c r="B2" s="3" t="s">
        <v>0</v>
      </c>
      <c r="C2" s="3" t="s">
        <v>1</v>
      </c>
      <c r="D2" s="3" t="s">
        <v>3</v>
      </c>
      <c r="E2" s="2" t="s">
        <v>4</v>
      </c>
      <c r="F2" s="2" t="s">
        <v>37</v>
      </c>
      <c r="G2" s="2" t="s">
        <v>38</v>
      </c>
    </row>
    <row r="3" spans="1:7" ht="19.5" customHeight="1">
      <c r="A3" s="6">
        <v>1</v>
      </c>
      <c r="B3" s="7" t="s">
        <v>19</v>
      </c>
      <c r="C3" s="7" t="s">
        <v>20</v>
      </c>
      <c r="D3" s="5" t="str">
        <f>VLOOKUP(B3,'[1]淮安'!$A$1:$C$57,3,0)</f>
        <v>118.3</v>
      </c>
      <c r="E3" s="7">
        <v>76.2</v>
      </c>
      <c r="F3" s="7">
        <v>71.8</v>
      </c>
      <c r="G3" s="8">
        <f aca="true" t="shared" si="0" ref="G3:G18">D3/6+E3/3+F3/3</f>
        <v>69.05</v>
      </c>
    </row>
    <row r="4" spans="1:7" ht="19.5" customHeight="1">
      <c r="A4" s="6">
        <v>2</v>
      </c>
      <c r="B4" s="7" t="s">
        <v>17</v>
      </c>
      <c r="C4" s="7" t="s">
        <v>18</v>
      </c>
      <c r="D4" s="5" t="str">
        <f>VLOOKUP(B4,'[1]淮安'!$A$1:$C$57,3,0)</f>
        <v>120.1</v>
      </c>
      <c r="E4" s="7">
        <v>76.4</v>
      </c>
      <c r="F4" s="7">
        <v>68</v>
      </c>
      <c r="G4" s="8">
        <f t="shared" si="0"/>
        <v>68.15</v>
      </c>
    </row>
    <row r="5" spans="1:7" ht="19.5" customHeight="1">
      <c r="A5" s="6">
        <v>3</v>
      </c>
      <c r="B5" s="7" t="s">
        <v>25</v>
      </c>
      <c r="C5" s="7" t="s">
        <v>26</v>
      </c>
      <c r="D5" s="5" t="str">
        <f>VLOOKUP(B5,'[1]淮安'!$A$1:$C$57,3,0)</f>
        <v>126.8</v>
      </c>
      <c r="E5" s="7">
        <v>71</v>
      </c>
      <c r="F5" s="7">
        <v>66.89</v>
      </c>
      <c r="G5" s="8">
        <f t="shared" si="0"/>
        <v>67.09666666666666</v>
      </c>
    </row>
    <row r="6" spans="1:7" ht="19.5" customHeight="1">
      <c r="A6" s="6">
        <v>4</v>
      </c>
      <c r="B6" s="7" t="s">
        <v>29</v>
      </c>
      <c r="C6" s="7" t="s">
        <v>30</v>
      </c>
      <c r="D6" s="5" t="str">
        <f>VLOOKUP(B6,'[1]淮安'!$A$1:$C$57,3,0)</f>
        <v>120.6</v>
      </c>
      <c r="E6" s="7">
        <v>73.9</v>
      </c>
      <c r="F6" s="7">
        <v>67</v>
      </c>
      <c r="G6" s="8">
        <f t="shared" si="0"/>
        <v>67.06666666666666</v>
      </c>
    </row>
    <row r="7" spans="1:7" ht="19.5" customHeight="1">
      <c r="A7" s="6">
        <v>5</v>
      </c>
      <c r="B7" s="7" t="s">
        <v>31</v>
      </c>
      <c r="C7" s="7" t="s">
        <v>32</v>
      </c>
      <c r="D7" s="5" t="str">
        <f>VLOOKUP(B7,'[1]淮安'!$A$1:$C$57,3,0)</f>
        <v>119.7</v>
      </c>
      <c r="E7" s="7">
        <v>74.3</v>
      </c>
      <c r="F7" s="7">
        <v>67</v>
      </c>
      <c r="G7" s="8">
        <f t="shared" si="0"/>
        <v>67.05</v>
      </c>
    </row>
    <row r="8" spans="1:7" ht="19.5" customHeight="1">
      <c r="A8" s="6">
        <v>6</v>
      </c>
      <c r="B8" s="7" t="s">
        <v>13</v>
      </c>
      <c r="C8" s="7" t="s">
        <v>14</v>
      </c>
      <c r="D8" s="5" t="str">
        <f>VLOOKUP(B8,'[1]淮安'!$A$1:$C$57,3,0)</f>
        <v>126.6</v>
      </c>
      <c r="E8" s="7">
        <v>74.1</v>
      </c>
      <c r="F8" s="7">
        <v>62</v>
      </c>
      <c r="G8" s="8">
        <f t="shared" si="0"/>
        <v>66.46666666666667</v>
      </c>
    </row>
    <row r="9" spans="1:7" ht="19.5" customHeight="1">
      <c r="A9" s="6">
        <v>7</v>
      </c>
      <c r="B9" s="7" t="s">
        <v>21</v>
      </c>
      <c r="C9" s="7" t="s">
        <v>22</v>
      </c>
      <c r="D9" s="5" t="str">
        <f>VLOOKUP(B9,'[1]淮安'!$A$1:$C$57,3,0)</f>
        <v>129.2</v>
      </c>
      <c r="E9" s="7">
        <v>70.1</v>
      </c>
      <c r="F9" s="7">
        <v>63</v>
      </c>
      <c r="G9" s="8">
        <f t="shared" si="0"/>
        <v>65.89999999999999</v>
      </c>
    </row>
    <row r="10" spans="1:7" ht="19.5" customHeight="1">
      <c r="A10" s="6">
        <v>8</v>
      </c>
      <c r="B10" s="7" t="s">
        <v>5</v>
      </c>
      <c r="C10" s="7" t="s">
        <v>6</v>
      </c>
      <c r="D10" s="5" t="str">
        <f>VLOOKUP(B10,'[1]淮安'!$A$1:$C$57,3,0)</f>
        <v>140.2</v>
      </c>
      <c r="E10" s="7">
        <v>76.6</v>
      </c>
      <c r="F10" s="7">
        <v>50.5</v>
      </c>
      <c r="G10" s="8">
        <f t="shared" si="0"/>
        <v>65.73333333333332</v>
      </c>
    </row>
    <row r="11" spans="1:7" ht="19.5" customHeight="1">
      <c r="A11" s="6">
        <v>9</v>
      </c>
      <c r="B11" s="7" t="s">
        <v>15</v>
      </c>
      <c r="C11" s="7" t="s">
        <v>16</v>
      </c>
      <c r="D11" s="5" t="str">
        <f>VLOOKUP(B11,'[1]淮安'!$A$1:$C$57,3,0)</f>
        <v>120.8</v>
      </c>
      <c r="E11" s="7">
        <v>76.5</v>
      </c>
      <c r="F11" s="7">
        <v>60.230000000000004</v>
      </c>
      <c r="G11" s="8">
        <f t="shared" si="0"/>
        <v>65.71000000000001</v>
      </c>
    </row>
    <row r="12" spans="1:7" ht="19.5" customHeight="1">
      <c r="A12" s="6">
        <v>10</v>
      </c>
      <c r="B12" s="7" t="s">
        <v>9</v>
      </c>
      <c r="C12" s="7" t="s">
        <v>10</v>
      </c>
      <c r="D12" s="5" t="str">
        <f>VLOOKUP(B12,'[1]淮安'!$A$1:$C$57,3,0)</f>
        <v>132.6</v>
      </c>
      <c r="E12" s="7">
        <v>71.8</v>
      </c>
      <c r="F12" s="7">
        <v>58</v>
      </c>
      <c r="G12" s="8">
        <f t="shared" si="0"/>
        <v>65.36666666666666</v>
      </c>
    </row>
    <row r="13" spans="1:7" ht="19.5" customHeight="1">
      <c r="A13" s="6">
        <v>11</v>
      </c>
      <c r="B13" s="7" t="s">
        <v>11</v>
      </c>
      <c r="C13" s="7" t="s">
        <v>12</v>
      </c>
      <c r="D13" s="5" t="str">
        <f>VLOOKUP(B13,'[1]淮安'!$A$1:$C$57,3,0)</f>
        <v>124</v>
      </c>
      <c r="E13" s="7">
        <v>75.6</v>
      </c>
      <c r="F13" s="7">
        <v>58</v>
      </c>
      <c r="G13" s="8">
        <f t="shared" si="0"/>
        <v>65.2</v>
      </c>
    </row>
    <row r="14" spans="1:7" ht="19.5" customHeight="1">
      <c r="A14" s="6">
        <v>12</v>
      </c>
      <c r="B14" s="7" t="s">
        <v>27</v>
      </c>
      <c r="C14" s="7" t="s">
        <v>28</v>
      </c>
      <c r="D14" s="5" t="str">
        <f>VLOOKUP(B14,'[1]淮安'!$A$1:$C$57,3,0)</f>
        <v>126.6</v>
      </c>
      <c r="E14" s="7">
        <v>71</v>
      </c>
      <c r="F14" s="7">
        <v>61</v>
      </c>
      <c r="G14" s="8">
        <f t="shared" si="0"/>
        <v>65.1</v>
      </c>
    </row>
    <row r="15" spans="1:7" ht="19.5" customHeight="1">
      <c r="A15" s="6">
        <v>13</v>
      </c>
      <c r="B15" s="7" t="s">
        <v>7</v>
      </c>
      <c r="C15" s="7" t="s">
        <v>8</v>
      </c>
      <c r="D15" s="5" t="str">
        <f>VLOOKUP(B15,'[1]淮安'!$A$1:$C$57,3,0)</f>
        <v>139.8</v>
      </c>
      <c r="E15" s="7">
        <v>71.4</v>
      </c>
      <c r="F15" s="7">
        <v>51.97</v>
      </c>
      <c r="G15" s="8">
        <f t="shared" si="0"/>
        <v>64.42333333333333</v>
      </c>
    </row>
    <row r="16" spans="1:7" ht="19.5" customHeight="1">
      <c r="A16" s="6">
        <v>14</v>
      </c>
      <c r="B16" s="7" t="s">
        <v>33</v>
      </c>
      <c r="C16" s="7" t="s">
        <v>34</v>
      </c>
      <c r="D16" s="5" t="str">
        <f>VLOOKUP(B16,'[1]淮安'!$A$1:$C$57,3,0)</f>
        <v>120.9</v>
      </c>
      <c r="E16" s="7">
        <v>73.4</v>
      </c>
      <c r="F16" s="7">
        <v>58.6</v>
      </c>
      <c r="G16" s="8">
        <f t="shared" si="0"/>
        <v>64.15</v>
      </c>
    </row>
    <row r="17" spans="1:7" ht="19.5" customHeight="1">
      <c r="A17" s="6">
        <v>15</v>
      </c>
      <c r="B17" s="7" t="s">
        <v>35</v>
      </c>
      <c r="C17" s="7" t="s">
        <v>36</v>
      </c>
      <c r="D17" s="5" t="str">
        <f>VLOOKUP(B17,'[1]淮安'!$A$1:$C$57,3,0)</f>
        <v>127.6</v>
      </c>
      <c r="E17" s="7">
        <v>69.3</v>
      </c>
      <c r="F17" s="7">
        <v>58</v>
      </c>
      <c r="G17" s="8">
        <f t="shared" si="0"/>
        <v>63.69999999999999</v>
      </c>
    </row>
    <row r="18" spans="1:7" ht="19.5" customHeight="1">
      <c r="A18" s="6">
        <v>16</v>
      </c>
      <c r="B18" s="7" t="s">
        <v>23</v>
      </c>
      <c r="C18" s="7" t="s">
        <v>24</v>
      </c>
      <c r="D18" s="5" t="str">
        <f>VLOOKUP(B18,'[1]淮安'!$A$1:$C$57,3,0)</f>
        <v>121</v>
      </c>
      <c r="E18" s="7">
        <v>74.2</v>
      </c>
      <c r="F18" s="7">
        <v>56</v>
      </c>
      <c r="G18" s="8">
        <f t="shared" si="0"/>
        <v>63.56666666666668</v>
      </c>
    </row>
  </sheetData>
  <sheetProtection/>
  <mergeCells count="1">
    <mergeCell ref="A1:G1"/>
  </mergeCells>
  <printOptions horizontalCentered="1"/>
  <pageMargins left="0.4330708661417323" right="0.4" top="0.5905511811023623" bottom="0.55" header="0.5118110236220472" footer="0.3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yh</cp:lastModifiedBy>
  <cp:lastPrinted>2015-04-11T02:32:35Z</cp:lastPrinted>
  <dcterms:created xsi:type="dcterms:W3CDTF">2013-04-10T14:01:29Z</dcterms:created>
  <dcterms:modified xsi:type="dcterms:W3CDTF">2017-09-18T01:48:15Z</dcterms:modified>
  <cp:category/>
  <cp:version/>
  <cp:contentType/>
  <cp:contentStatus/>
</cp:coreProperties>
</file>