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岗位表" sheetId="1" r:id="rId1"/>
  </sheets>
  <definedNames>
    <definedName name="_xlnm._FilterDatabase" localSheetId="0" hidden="1">'岗位表'!$A$4:$N$4</definedName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<sst xmlns="http://schemas.openxmlformats.org/spreadsheetml/2006/main" count="786" uniqueCount="290">
  <si>
    <t>序号</t>
  </si>
  <si>
    <t>主管部门</t>
  </si>
  <si>
    <t>招聘单位名称</t>
  </si>
  <si>
    <t>经费
来源</t>
  </si>
  <si>
    <t>招聘岗位</t>
  </si>
  <si>
    <t>招聘
人数</t>
  </si>
  <si>
    <t>开考比例</t>
  </si>
  <si>
    <t>招聘条件</t>
  </si>
  <si>
    <t>备注</t>
  </si>
  <si>
    <t>岗位
代码</t>
  </si>
  <si>
    <t>岗位
名称</t>
  </si>
  <si>
    <t>岗位类别
及其等级</t>
  </si>
  <si>
    <t>岗位简介</t>
  </si>
  <si>
    <t>学历</t>
  </si>
  <si>
    <t>专业</t>
  </si>
  <si>
    <t>其他资
格条件</t>
  </si>
  <si>
    <t>姜堰区委政法委员会</t>
  </si>
  <si>
    <t>姜堰区社会管理服务中心</t>
  </si>
  <si>
    <t>全额拨款</t>
  </si>
  <si>
    <t>01</t>
  </si>
  <si>
    <t>办事员</t>
  </si>
  <si>
    <t>管理岗十级</t>
  </si>
  <si>
    <t>从事办公室、宣传教育或法治工作</t>
  </si>
  <si>
    <t>本科及以上</t>
  </si>
  <si>
    <t>中文文秘类、法律类</t>
  </si>
  <si>
    <t>取得相应学位</t>
  </si>
  <si>
    <t>姜堰区机构编制委员会办公室</t>
  </si>
  <si>
    <t>姜堰区事业单位登记管理办公室</t>
  </si>
  <si>
    <t>02</t>
  </si>
  <si>
    <t>从事文字等综合工作</t>
  </si>
  <si>
    <t>姜堰区经济和信息化委员会</t>
  </si>
  <si>
    <t>姜堰区中小企业服务中心</t>
  </si>
  <si>
    <t>03</t>
  </si>
  <si>
    <t>从事中小企业法律咨询服务工作</t>
  </si>
  <si>
    <t>法律类</t>
  </si>
  <si>
    <t>姜堰区教育局</t>
  </si>
  <si>
    <t>姜堰区娄庄中学</t>
  </si>
  <si>
    <t>04</t>
  </si>
  <si>
    <t>会计</t>
  </si>
  <si>
    <t>专业技术岗十三级</t>
  </si>
  <si>
    <t>从事学校财务工作</t>
  </si>
  <si>
    <t>财务财会类</t>
  </si>
  <si>
    <t>姜堰区张沐中心小学</t>
  </si>
  <si>
    <t>05</t>
  </si>
  <si>
    <t>姜堰区大伦初级中学</t>
  </si>
  <si>
    <t>06</t>
  </si>
  <si>
    <t>姜堰区溱潼中心小学</t>
  </si>
  <si>
    <t>07</t>
  </si>
  <si>
    <t>姜堰区里华初级中学</t>
  </si>
  <si>
    <t>08</t>
  </si>
  <si>
    <t>姜堰区民政局</t>
  </si>
  <si>
    <t>姜堰区革命烈士陵园管理处</t>
  </si>
  <si>
    <t>09</t>
  </si>
  <si>
    <t>从事园林管理等工作</t>
  </si>
  <si>
    <t>林业类</t>
  </si>
  <si>
    <t>姜堰区司法局</t>
  </si>
  <si>
    <t>姜堰区公证处</t>
  </si>
  <si>
    <t>自收自支</t>
  </si>
  <si>
    <t>10</t>
  </si>
  <si>
    <t>从事公证工作</t>
  </si>
  <si>
    <t>姜堰区法律援助中心</t>
  </si>
  <si>
    <t>11</t>
  </si>
  <si>
    <t>计算机类</t>
  </si>
  <si>
    <t>姜堰区住房和城乡建设局</t>
  </si>
  <si>
    <t>姜堰区白蚁防治研究所</t>
  </si>
  <si>
    <t>差额拨款</t>
  </si>
  <si>
    <t>12</t>
  </si>
  <si>
    <t>从事会计工作</t>
  </si>
  <si>
    <t>姜堰区市政工程建设管理处</t>
  </si>
  <si>
    <t>13</t>
  </si>
  <si>
    <t>从事照明设施管理维养工作</t>
  </si>
  <si>
    <t>机电控制类</t>
  </si>
  <si>
    <t>姜堰区建设工程施工图设计审查中心</t>
  </si>
  <si>
    <t>14</t>
  </si>
  <si>
    <t>从事施工图审查工作</t>
  </si>
  <si>
    <t>建筑工程类</t>
  </si>
  <si>
    <t>姜堰区交通运输局</t>
  </si>
  <si>
    <t>姜堰区运输管理处</t>
  </si>
  <si>
    <t>15</t>
  </si>
  <si>
    <t>从事交通工程工作</t>
  </si>
  <si>
    <t>交通工程类</t>
  </si>
  <si>
    <t>姜堰区地方海事处</t>
  </si>
  <si>
    <t>16</t>
  </si>
  <si>
    <t>从事海事执法工作</t>
  </si>
  <si>
    <t>船舶工程类</t>
  </si>
  <si>
    <t>姜堰区水利局</t>
  </si>
  <si>
    <t>乡镇水利站</t>
  </si>
  <si>
    <t>17</t>
  </si>
  <si>
    <t>从事农村水利建设工作</t>
  </si>
  <si>
    <t>水利工程类</t>
  </si>
  <si>
    <t>姜堰区农业委员会</t>
  </si>
  <si>
    <t>姜堰区农业技术推广中心</t>
  </si>
  <si>
    <t>18</t>
  </si>
  <si>
    <t>从事栽培、植保、耕地质量保护工作</t>
  </si>
  <si>
    <t>农业类</t>
  </si>
  <si>
    <t>19</t>
  </si>
  <si>
    <t>不限</t>
  </si>
  <si>
    <t>面向服务满3年的大学生村官</t>
  </si>
  <si>
    <t>乡镇畜牧兽医站</t>
  </si>
  <si>
    <t>20</t>
  </si>
  <si>
    <t>从事畜牧兽医技术推广、饲料兽药监管等工作</t>
  </si>
  <si>
    <t>大专及以上</t>
  </si>
  <si>
    <t>畜牧养殖类</t>
  </si>
  <si>
    <t>姜堰区财政局</t>
  </si>
  <si>
    <t>姜堰区基层财政服务中心</t>
  </si>
  <si>
    <t>21</t>
  </si>
  <si>
    <t>从事乡镇财政财务工作</t>
  </si>
  <si>
    <t>取得相应学位，限男性</t>
  </si>
  <si>
    <t>22</t>
  </si>
  <si>
    <t>取得相应学位，限女性</t>
  </si>
  <si>
    <t>23</t>
  </si>
  <si>
    <t>姜堰区卫生和计划生育委员会</t>
  </si>
  <si>
    <t>姜堰区白米卫生院</t>
  </si>
  <si>
    <t>24</t>
  </si>
  <si>
    <t>泰州市国土资源局姜堰分局</t>
  </si>
  <si>
    <t>姜堰区土地开发储备中心</t>
  </si>
  <si>
    <t>25</t>
  </si>
  <si>
    <t>从事土地收购储备工作</t>
  </si>
  <si>
    <t>土地管理类</t>
  </si>
  <si>
    <t>姜堰区文化广电新闻出版局</t>
  </si>
  <si>
    <t>姜堰区图书馆</t>
  </si>
  <si>
    <t>26</t>
  </si>
  <si>
    <t>从事综合管理工作</t>
  </si>
  <si>
    <t>中文文秘类</t>
  </si>
  <si>
    <t>27</t>
  </si>
  <si>
    <t>姜堰区城市管理局</t>
  </si>
  <si>
    <t>姜堰区环境卫生管理中心</t>
  </si>
  <si>
    <t>28</t>
  </si>
  <si>
    <t>29</t>
  </si>
  <si>
    <t>从事环卫工程管理相关工作</t>
  </si>
  <si>
    <t>姜堰区市场监督管理局</t>
  </si>
  <si>
    <t>姜堰区产品质量综合检验检测中心</t>
  </si>
  <si>
    <t>30</t>
  </si>
  <si>
    <t>产品检验检测</t>
  </si>
  <si>
    <t>31</t>
  </si>
  <si>
    <t>化学工程类</t>
  </si>
  <si>
    <t>32</t>
  </si>
  <si>
    <t>食品工程类</t>
  </si>
  <si>
    <t>33</t>
  </si>
  <si>
    <t>仪表仪器及测试技术类、能源动力类</t>
  </si>
  <si>
    <t>姜堰区政务服务管理办公室</t>
  </si>
  <si>
    <t>姜堰区公共资源交易中心</t>
  </si>
  <si>
    <t>34</t>
  </si>
  <si>
    <t>从事政府采购工作</t>
  </si>
  <si>
    <t>公共管理类</t>
  </si>
  <si>
    <t>35</t>
  </si>
  <si>
    <t>从事工程招标工作</t>
  </si>
  <si>
    <t>姜堰区人民防空办公室</t>
  </si>
  <si>
    <t>姜堰区人防工程维护管理中心</t>
  </si>
  <si>
    <t>36</t>
  </si>
  <si>
    <t>从事文字工作</t>
  </si>
  <si>
    <t>姜堰经济开发区管委会</t>
  </si>
  <si>
    <t>姜堰经济开发区人才站</t>
  </si>
  <si>
    <t>37</t>
  </si>
  <si>
    <t>从事经济工作</t>
  </si>
  <si>
    <t>38</t>
  </si>
  <si>
    <t>从事规划工作</t>
  </si>
  <si>
    <t>城建规划类</t>
  </si>
  <si>
    <t>江苏省姜堰溱湖旅游度假区管委会</t>
  </si>
  <si>
    <t>姜堰区溱湖国家湿地公园管理处</t>
  </si>
  <si>
    <t>39</t>
  </si>
  <si>
    <t>从事旅游管理工作</t>
  </si>
  <si>
    <t>限男性</t>
  </si>
  <si>
    <t>40</t>
  </si>
  <si>
    <t>限女性</t>
  </si>
  <si>
    <t>姜堰区罗塘街道办事处</t>
  </si>
  <si>
    <t>姜堰区罗塘街道办事处文化站</t>
  </si>
  <si>
    <t>41</t>
  </si>
  <si>
    <t>姜堰区农业机械管理局</t>
  </si>
  <si>
    <t>姜堰区农机化技术推广服务站</t>
  </si>
  <si>
    <t>42</t>
  </si>
  <si>
    <t>从事农机化技术推广等工作</t>
  </si>
  <si>
    <t>机械工程类</t>
  </si>
  <si>
    <t>43</t>
  </si>
  <si>
    <t>姜堰区机关事务管理局</t>
  </si>
  <si>
    <t>姜堰区公车服务中心</t>
  </si>
  <si>
    <t>44</t>
  </si>
  <si>
    <t>蒋垛镇</t>
  </si>
  <si>
    <t>蒋垛镇社会事务服务中心</t>
  </si>
  <si>
    <t>45</t>
  </si>
  <si>
    <t>从事基层服务工作</t>
  </si>
  <si>
    <t>蒋垛镇农业技术服务中心</t>
  </si>
  <si>
    <t>46</t>
  </si>
  <si>
    <t>从事审计、财务工作</t>
  </si>
  <si>
    <t>审计类、财务财会类</t>
  </si>
  <si>
    <t>47</t>
  </si>
  <si>
    <t>蒋垛镇文化站</t>
  </si>
  <si>
    <t>48</t>
  </si>
  <si>
    <t>从事文化服务工作</t>
  </si>
  <si>
    <t>艺术类</t>
  </si>
  <si>
    <t>顾高镇</t>
  </si>
  <si>
    <t>顾高镇农业技术服务中心</t>
  </si>
  <si>
    <t>49</t>
  </si>
  <si>
    <t>从事农技服务工作</t>
  </si>
  <si>
    <t>顾高镇文化站</t>
  </si>
  <si>
    <t>50</t>
  </si>
  <si>
    <t>大伦镇</t>
  </si>
  <si>
    <t>大伦镇农业技术服务中心</t>
  </si>
  <si>
    <t>51</t>
  </si>
  <si>
    <t>大伦镇劳动就业社会保障服务所</t>
  </si>
  <si>
    <t>52</t>
  </si>
  <si>
    <t>从事劳动就业社会保障服务工作</t>
  </si>
  <si>
    <t>大伦镇经济服务中心</t>
  </si>
  <si>
    <t>53</t>
  </si>
  <si>
    <t>张甸镇</t>
  </si>
  <si>
    <t>张甸镇农业技术服务中心</t>
  </si>
  <si>
    <t>54</t>
  </si>
  <si>
    <t>张甸镇文化站</t>
  </si>
  <si>
    <t>55</t>
  </si>
  <si>
    <t>梁徐镇</t>
  </si>
  <si>
    <t>梁徐镇社会事务服务中心</t>
  </si>
  <si>
    <t>56</t>
  </si>
  <si>
    <t>梁徐镇文化站</t>
  </si>
  <si>
    <t>57</t>
  </si>
  <si>
    <t>桥头镇</t>
  </si>
  <si>
    <t>桥头镇经济服务中心</t>
  </si>
  <si>
    <t>58</t>
  </si>
  <si>
    <t>从事经济管理工作</t>
  </si>
  <si>
    <t>经济类</t>
  </si>
  <si>
    <t>桥头镇农业技术服务中心</t>
  </si>
  <si>
    <t>59</t>
  </si>
  <si>
    <t>桥头镇文化站</t>
  </si>
  <si>
    <t>60</t>
  </si>
  <si>
    <t>高中及以上</t>
  </si>
  <si>
    <t>面向优秀村（社区）党组织书记（主任）</t>
  </si>
  <si>
    <t>淤溪镇</t>
  </si>
  <si>
    <t>淤溪镇经济服务中心</t>
  </si>
  <si>
    <t>61</t>
  </si>
  <si>
    <t>淤溪镇农业技术服务中心</t>
  </si>
  <si>
    <t>62</t>
  </si>
  <si>
    <t>淤溪镇文化站</t>
  </si>
  <si>
    <t>63</t>
  </si>
  <si>
    <t>娄庄镇</t>
  </si>
  <si>
    <t>娄庄镇经济服务中心</t>
  </si>
  <si>
    <t>64</t>
  </si>
  <si>
    <t>娄庄镇农业技术服务中心</t>
  </si>
  <si>
    <t>65</t>
  </si>
  <si>
    <t>从事农技服务等工作</t>
  </si>
  <si>
    <t>娄庄镇文化站</t>
  </si>
  <si>
    <t>66</t>
  </si>
  <si>
    <t>沈高镇</t>
  </si>
  <si>
    <t>沈高镇农业技术服务中心</t>
  </si>
  <si>
    <t>67</t>
  </si>
  <si>
    <t>沈高镇文化站</t>
  </si>
  <si>
    <t>68</t>
  </si>
  <si>
    <t>从事农村文化建设工作</t>
  </si>
  <si>
    <t>兴泰镇</t>
  </si>
  <si>
    <t>兴泰镇农业技术服务中心</t>
  </si>
  <si>
    <t>69</t>
  </si>
  <si>
    <t>兴泰镇文化站</t>
  </si>
  <si>
    <t>70</t>
  </si>
  <si>
    <t>俞垛镇</t>
  </si>
  <si>
    <t>俞垛镇经济服务中心</t>
  </si>
  <si>
    <t>71</t>
  </si>
  <si>
    <t>安全生产类、化学工程类</t>
  </si>
  <si>
    <t>俞垛镇农业技术服务中心</t>
  </si>
  <si>
    <t>72</t>
  </si>
  <si>
    <t>73</t>
  </si>
  <si>
    <t>从事综合服务工作</t>
  </si>
  <si>
    <t>俞垛镇文化站</t>
  </si>
  <si>
    <t>74</t>
  </si>
  <si>
    <t>华港镇</t>
  </si>
  <si>
    <t>华港镇经济服务中心</t>
  </si>
  <si>
    <t>75</t>
  </si>
  <si>
    <t>从事农村经济管理等工作</t>
  </si>
  <si>
    <t>华港镇文化站</t>
  </si>
  <si>
    <t>76</t>
  </si>
  <si>
    <t>溱潼镇</t>
  </si>
  <si>
    <t>溱潼镇经济服务中心</t>
  </si>
  <si>
    <t>77</t>
  </si>
  <si>
    <t>溱潼镇农业技术服务中心</t>
  </si>
  <si>
    <t>78</t>
  </si>
  <si>
    <t>审计类、城建规划类</t>
  </si>
  <si>
    <t>白米镇</t>
  </si>
  <si>
    <t>白米镇农业技术服务中心</t>
  </si>
  <si>
    <t>白米镇劳动就业社会保障服务所</t>
  </si>
  <si>
    <t>从事村建管理工作</t>
  </si>
  <si>
    <t>从事工程审计、村建规划工作</t>
  </si>
  <si>
    <t>从事基层法律工作</t>
  </si>
  <si>
    <t>从事村建规划工作</t>
  </si>
  <si>
    <t>从事文字工作</t>
  </si>
  <si>
    <t>从事农业相关工作</t>
  </si>
  <si>
    <t>从事法律援助相关工作</t>
  </si>
  <si>
    <t>从事农技服务等工作</t>
  </si>
  <si>
    <t>从事农技服务工作</t>
  </si>
  <si>
    <t>泰州市姜堰区2017年事业单位公开招聘人员岗位计划表</t>
  </si>
  <si>
    <t>检测员</t>
  </si>
  <si>
    <t>会计</t>
  </si>
  <si>
    <t>面向服务满3年的大学生村官</t>
  </si>
  <si>
    <t>金融类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</si>
</sst>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12"/>
      <name val="Times New Roman"/>
      <family val="1"/>
    </font>
    <font>
      <sz val="11"/>
      <name val="黑体"/>
      <family val="3"/>
    </font>
    <font>
      <sz val="10"/>
      <name val="仿宋_GB2312"/>
      <family val="3"/>
    </font>
    <font>
      <b/>
      <sz val="11"/>
      <name val="楷体"/>
      <family val="3"/>
    </font>
    <font>
      <sz val="10.5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justify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P8" sqref="P8"/>
    </sheetView>
  </sheetViews>
  <sheetFormatPr defaultColWidth="9.00390625" defaultRowHeight="14.25"/>
  <cols>
    <col min="1" max="1" width="5.50390625" style="2" bestFit="1" customWidth="1"/>
    <col min="2" max="2" width="13.125" style="3" customWidth="1"/>
    <col min="3" max="3" width="17.75390625" style="4" customWidth="1"/>
    <col min="4" max="4" width="8.50390625" style="2" customWidth="1"/>
    <col min="5" max="5" width="5.50390625" style="2" bestFit="1" customWidth="1"/>
    <col min="6" max="6" width="7.875" style="5" customWidth="1"/>
    <col min="7" max="7" width="9.25390625" style="5" customWidth="1"/>
    <col min="8" max="8" width="14.25390625" style="5" customWidth="1"/>
    <col min="9" max="10" width="4.75390625" style="1" customWidth="1"/>
    <col min="11" max="11" width="9.75390625" style="5" customWidth="1"/>
    <col min="12" max="12" width="9.50390625" style="4" customWidth="1"/>
    <col min="13" max="13" width="14.50390625" style="4" customWidth="1"/>
    <col min="14" max="14" width="6.00390625" style="5" customWidth="1"/>
    <col min="15" max="16384" width="9.00390625" style="1" customWidth="1"/>
  </cols>
  <sheetData>
    <row r="1" spans="1:14" ht="39.75" customHeight="1">
      <c r="A1" s="39" t="s">
        <v>285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3" ht="4.5" customHeight="1">
      <c r="B2" s="6"/>
      <c r="C2" s="7"/>
      <c r="D2" s="8"/>
      <c r="E2" s="8"/>
      <c r="M2" s="7"/>
    </row>
    <row r="3" spans="1:14" ht="24" customHeight="1">
      <c r="A3" s="44" t="s">
        <v>0</v>
      </c>
      <c r="B3" s="44" t="s">
        <v>1</v>
      </c>
      <c r="C3" s="44" t="s">
        <v>2</v>
      </c>
      <c r="D3" s="47" t="s">
        <v>3</v>
      </c>
      <c r="E3" s="40" t="s">
        <v>4</v>
      </c>
      <c r="F3" s="41"/>
      <c r="G3" s="41"/>
      <c r="H3" s="42"/>
      <c r="I3" s="47" t="s">
        <v>5</v>
      </c>
      <c r="J3" s="44" t="s">
        <v>6</v>
      </c>
      <c r="K3" s="43" t="s">
        <v>7</v>
      </c>
      <c r="L3" s="43"/>
      <c r="M3" s="43"/>
      <c r="N3" s="44" t="s">
        <v>8</v>
      </c>
    </row>
    <row r="4" spans="1:14" ht="31.5" customHeight="1">
      <c r="A4" s="45"/>
      <c r="B4" s="45"/>
      <c r="C4" s="46"/>
      <c r="D4" s="43"/>
      <c r="E4" s="9" t="s">
        <v>9</v>
      </c>
      <c r="F4" s="9" t="s">
        <v>10</v>
      </c>
      <c r="G4" s="9" t="s">
        <v>11</v>
      </c>
      <c r="H4" s="10" t="s">
        <v>12</v>
      </c>
      <c r="I4" s="43"/>
      <c r="J4" s="46"/>
      <c r="K4" s="26" t="s">
        <v>13</v>
      </c>
      <c r="L4" s="27" t="s">
        <v>14</v>
      </c>
      <c r="M4" s="9" t="s">
        <v>15</v>
      </c>
      <c r="N4" s="45"/>
    </row>
    <row r="5" spans="1:14" ht="27.75" customHeight="1">
      <c r="A5" s="11">
        <f>SUBTOTAL(3,$B$5:B5)</f>
        <v>1</v>
      </c>
      <c r="B5" s="12" t="s">
        <v>16</v>
      </c>
      <c r="C5" s="13" t="s">
        <v>17</v>
      </c>
      <c r="D5" s="14" t="s">
        <v>18</v>
      </c>
      <c r="E5" s="15" t="s">
        <v>19</v>
      </c>
      <c r="F5" s="13" t="s">
        <v>20</v>
      </c>
      <c r="G5" s="16" t="s">
        <v>21</v>
      </c>
      <c r="H5" s="16" t="s">
        <v>22</v>
      </c>
      <c r="I5" s="28">
        <v>1</v>
      </c>
      <c r="J5" s="29">
        <v>3</v>
      </c>
      <c r="K5" s="30" t="s">
        <v>23</v>
      </c>
      <c r="L5" s="16" t="s">
        <v>24</v>
      </c>
      <c r="M5" s="16" t="s">
        <v>25</v>
      </c>
      <c r="N5" s="31"/>
    </row>
    <row r="6" spans="1:14" ht="24">
      <c r="A6" s="11">
        <f>SUBTOTAL(3,$B$5:B6)</f>
        <v>2</v>
      </c>
      <c r="B6" s="12" t="s">
        <v>26</v>
      </c>
      <c r="C6" s="13" t="s">
        <v>27</v>
      </c>
      <c r="D6" s="14" t="s">
        <v>18</v>
      </c>
      <c r="E6" s="15" t="s">
        <v>28</v>
      </c>
      <c r="F6" s="13" t="s">
        <v>20</v>
      </c>
      <c r="G6" s="16" t="s">
        <v>21</v>
      </c>
      <c r="H6" s="16" t="s">
        <v>29</v>
      </c>
      <c r="I6" s="28">
        <v>1</v>
      </c>
      <c r="J6" s="29">
        <v>3</v>
      </c>
      <c r="K6" s="30" t="s">
        <v>23</v>
      </c>
      <c r="L6" s="16" t="s">
        <v>24</v>
      </c>
      <c r="M6" s="16" t="s">
        <v>25</v>
      </c>
      <c r="N6" s="31"/>
    </row>
    <row r="7" spans="1:14" ht="24">
      <c r="A7" s="11">
        <f>SUBTOTAL(3,$B$5:B7)</f>
        <v>3</v>
      </c>
      <c r="B7" s="12" t="s">
        <v>30</v>
      </c>
      <c r="C7" s="13" t="s">
        <v>31</v>
      </c>
      <c r="D7" s="14" t="s">
        <v>18</v>
      </c>
      <c r="E7" s="15" t="s">
        <v>32</v>
      </c>
      <c r="F7" s="13" t="s">
        <v>20</v>
      </c>
      <c r="G7" s="16" t="s">
        <v>21</v>
      </c>
      <c r="H7" s="16" t="s">
        <v>33</v>
      </c>
      <c r="I7" s="28">
        <v>1</v>
      </c>
      <c r="J7" s="29">
        <v>3</v>
      </c>
      <c r="K7" s="30" t="s">
        <v>23</v>
      </c>
      <c r="L7" s="16" t="s">
        <v>34</v>
      </c>
      <c r="M7" s="16"/>
      <c r="N7" s="31"/>
    </row>
    <row r="8" spans="1:14" ht="24">
      <c r="A8" s="11">
        <f>SUBTOTAL(3,$B$5:B8)</f>
        <v>4</v>
      </c>
      <c r="B8" s="12" t="s">
        <v>35</v>
      </c>
      <c r="C8" s="13" t="s">
        <v>36</v>
      </c>
      <c r="D8" s="14" t="s">
        <v>18</v>
      </c>
      <c r="E8" s="15" t="s">
        <v>37</v>
      </c>
      <c r="F8" s="13" t="s">
        <v>38</v>
      </c>
      <c r="G8" s="16" t="s">
        <v>39</v>
      </c>
      <c r="H8" s="16" t="s">
        <v>40</v>
      </c>
      <c r="I8" s="28">
        <v>1</v>
      </c>
      <c r="J8" s="29">
        <v>3</v>
      </c>
      <c r="K8" s="30" t="s">
        <v>23</v>
      </c>
      <c r="L8" s="16" t="s">
        <v>41</v>
      </c>
      <c r="M8" s="16"/>
      <c r="N8" s="31"/>
    </row>
    <row r="9" spans="1:14" ht="24">
      <c r="A9" s="11">
        <f>SUBTOTAL(3,$B$5:B9)</f>
        <v>5</v>
      </c>
      <c r="B9" s="12" t="s">
        <v>35</v>
      </c>
      <c r="C9" s="13" t="s">
        <v>42</v>
      </c>
      <c r="D9" s="14" t="s">
        <v>18</v>
      </c>
      <c r="E9" s="15" t="s">
        <v>43</v>
      </c>
      <c r="F9" s="13" t="s">
        <v>38</v>
      </c>
      <c r="G9" s="16" t="s">
        <v>39</v>
      </c>
      <c r="H9" s="16" t="s">
        <v>40</v>
      </c>
      <c r="I9" s="28">
        <v>1</v>
      </c>
      <c r="J9" s="29">
        <v>3</v>
      </c>
      <c r="K9" s="30" t="s">
        <v>23</v>
      </c>
      <c r="L9" s="16" t="s">
        <v>41</v>
      </c>
      <c r="M9" s="16"/>
      <c r="N9" s="31"/>
    </row>
    <row r="10" spans="1:14" ht="24">
      <c r="A10" s="11">
        <f>SUBTOTAL(3,$B$5:B10)</f>
        <v>6</v>
      </c>
      <c r="B10" s="12" t="s">
        <v>35</v>
      </c>
      <c r="C10" s="13" t="s">
        <v>44</v>
      </c>
      <c r="D10" s="14" t="s">
        <v>18</v>
      </c>
      <c r="E10" s="15" t="s">
        <v>45</v>
      </c>
      <c r="F10" s="13" t="s">
        <v>38</v>
      </c>
      <c r="G10" s="16" t="s">
        <v>39</v>
      </c>
      <c r="H10" s="16" t="s">
        <v>40</v>
      </c>
      <c r="I10" s="28">
        <v>1</v>
      </c>
      <c r="J10" s="29">
        <v>3</v>
      </c>
      <c r="K10" s="30" t="s">
        <v>23</v>
      </c>
      <c r="L10" s="16" t="s">
        <v>41</v>
      </c>
      <c r="M10" s="16"/>
      <c r="N10" s="31"/>
    </row>
    <row r="11" spans="1:14" ht="24">
      <c r="A11" s="11">
        <f>SUBTOTAL(3,$B$5:B11)</f>
        <v>7</v>
      </c>
      <c r="B11" s="12" t="s">
        <v>35</v>
      </c>
      <c r="C11" s="13" t="s">
        <v>46</v>
      </c>
      <c r="D11" s="14" t="s">
        <v>18</v>
      </c>
      <c r="E11" s="15" t="s">
        <v>47</v>
      </c>
      <c r="F11" s="13" t="s">
        <v>38</v>
      </c>
      <c r="G11" s="16" t="s">
        <v>39</v>
      </c>
      <c r="H11" s="16" t="s">
        <v>40</v>
      </c>
      <c r="I11" s="28">
        <v>1</v>
      </c>
      <c r="J11" s="29">
        <v>3</v>
      </c>
      <c r="K11" s="30" t="s">
        <v>23</v>
      </c>
      <c r="L11" s="16" t="s">
        <v>41</v>
      </c>
      <c r="M11" s="16"/>
      <c r="N11" s="31"/>
    </row>
    <row r="12" spans="1:14" ht="24">
      <c r="A12" s="11">
        <f>SUBTOTAL(3,$B$5:B12)</f>
        <v>8</v>
      </c>
      <c r="B12" s="12" t="s">
        <v>35</v>
      </c>
      <c r="C12" s="13" t="s">
        <v>48</v>
      </c>
      <c r="D12" s="14" t="s">
        <v>18</v>
      </c>
      <c r="E12" s="15" t="s">
        <v>49</v>
      </c>
      <c r="F12" s="13" t="s">
        <v>38</v>
      </c>
      <c r="G12" s="16" t="s">
        <v>39</v>
      </c>
      <c r="H12" s="16" t="s">
        <v>40</v>
      </c>
      <c r="I12" s="28">
        <v>1</v>
      </c>
      <c r="J12" s="29">
        <v>3</v>
      </c>
      <c r="K12" s="30" t="s">
        <v>23</v>
      </c>
      <c r="L12" s="16" t="s">
        <v>41</v>
      </c>
      <c r="M12" s="16"/>
      <c r="N12" s="31"/>
    </row>
    <row r="13" spans="1:14" ht="24">
      <c r="A13" s="11">
        <f>SUBTOTAL(3,$B$5:B13)</f>
        <v>9</v>
      </c>
      <c r="B13" s="12" t="s">
        <v>50</v>
      </c>
      <c r="C13" s="13" t="s">
        <v>51</v>
      </c>
      <c r="D13" s="14" t="s">
        <v>18</v>
      </c>
      <c r="E13" s="15" t="s">
        <v>52</v>
      </c>
      <c r="F13" s="13" t="s">
        <v>20</v>
      </c>
      <c r="G13" s="16" t="s">
        <v>39</v>
      </c>
      <c r="H13" s="16" t="s">
        <v>53</v>
      </c>
      <c r="I13" s="28">
        <v>1</v>
      </c>
      <c r="J13" s="29">
        <v>3</v>
      </c>
      <c r="K13" s="30" t="s">
        <v>23</v>
      </c>
      <c r="L13" s="16" t="s">
        <v>54</v>
      </c>
      <c r="M13" s="16" t="s">
        <v>25</v>
      </c>
      <c r="N13" s="31"/>
    </row>
    <row r="14" spans="1:14" ht="24">
      <c r="A14" s="11">
        <f>SUBTOTAL(3,$B$5:B14)</f>
        <v>10</v>
      </c>
      <c r="B14" s="12" t="s">
        <v>55</v>
      </c>
      <c r="C14" s="13" t="s">
        <v>56</v>
      </c>
      <c r="D14" s="14" t="s">
        <v>57</v>
      </c>
      <c r="E14" s="15" t="s">
        <v>58</v>
      </c>
      <c r="F14" s="13" t="s">
        <v>20</v>
      </c>
      <c r="G14" s="16" t="s">
        <v>21</v>
      </c>
      <c r="H14" s="16" t="s">
        <v>59</v>
      </c>
      <c r="I14" s="28">
        <v>1</v>
      </c>
      <c r="J14" s="29">
        <v>3</v>
      </c>
      <c r="K14" s="30" t="s">
        <v>23</v>
      </c>
      <c r="L14" s="16" t="s">
        <v>34</v>
      </c>
      <c r="M14" s="16" t="s">
        <v>25</v>
      </c>
      <c r="N14" s="31"/>
    </row>
    <row r="15" spans="1:14" ht="24">
      <c r="A15" s="11">
        <f>SUBTOTAL(3,$B$5:B15)</f>
        <v>11</v>
      </c>
      <c r="B15" s="12" t="s">
        <v>55</v>
      </c>
      <c r="C15" s="13" t="s">
        <v>60</v>
      </c>
      <c r="D15" s="14" t="s">
        <v>18</v>
      </c>
      <c r="E15" s="15" t="s">
        <v>61</v>
      </c>
      <c r="F15" s="13" t="s">
        <v>20</v>
      </c>
      <c r="G15" s="16" t="s">
        <v>21</v>
      </c>
      <c r="H15" s="16" t="s">
        <v>282</v>
      </c>
      <c r="I15" s="28">
        <v>1</v>
      </c>
      <c r="J15" s="29">
        <v>3</v>
      </c>
      <c r="K15" s="30" t="s">
        <v>23</v>
      </c>
      <c r="L15" s="16" t="s">
        <v>62</v>
      </c>
      <c r="M15" s="16" t="s">
        <v>25</v>
      </c>
      <c r="N15" s="31"/>
    </row>
    <row r="16" spans="1:14" ht="24">
      <c r="A16" s="11">
        <f>SUBTOTAL(3,$B$5:B16)</f>
        <v>12</v>
      </c>
      <c r="B16" s="12" t="s">
        <v>63</v>
      </c>
      <c r="C16" s="13" t="s">
        <v>64</v>
      </c>
      <c r="D16" s="14" t="s">
        <v>65</v>
      </c>
      <c r="E16" s="15" t="s">
        <v>66</v>
      </c>
      <c r="F16" s="13" t="s">
        <v>38</v>
      </c>
      <c r="G16" s="16" t="s">
        <v>21</v>
      </c>
      <c r="H16" s="16" t="s">
        <v>67</v>
      </c>
      <c r="I16" s="28">
        <v>1</v>
      </c>
      <c r="J16" s="29">
        <v>3</v>
      </c>
      <c r="K16" s="30" t="s">
        <v>23</v>
      </c>
      <c r="L16" s="16" t="s">
        <v>41</v>
      </c>
      <c r="M16" s="16" t="s">
        <v>25</v>
      </c>
      <c r="N16" s="31"/>
    </row>
    <row r="17" spans="1:14" ht="24">
      <c r="A17" s="11">
        <f>SUBTOTAL(3,$B$5:B17)</f>
        <v>13</v>
      </c>
      <c r="B17" s="12" t="s">
        <v>63</v>
      </c>
      <c r="C17" s="13" t="s">
        <v>68</v>
      </c>
      <c r="D17" s="14" t="s">
        <v>18</v>
      </c>
      <c r="E17" s="15" t="s">
        <v>69</v>
      </c>
      <c r="F17" s="13" t="s">
        <v>20</v>
      </c>
      <c r="G17" s="16" t="s">
        <v>21</v>
      </c>
      <c r="H17" s="16" t="s">
        <v>70</v>
      </c>
      <c r="I17" s="28">
        <v>1</v>
      </c>
      <c r="J17" s="29">
        <v>3</v>
      </c>
      <c r="K17" s="30" t="s">
        <v>23</v>
      </c>
      <c r="L17" s="16" t="s">
        <v>71</v>
      </c>
      <c r="M17" s="16" t="s">
        <v>25</v>
      </c>
      <c r="N17" s="31"/>
    </row>
    <row r="18" spans="1:14" ht="24">
      <c r="A18" s="11">
        <f>SUBTOTAL(3,$B$5:B18)</f>
        <v>14</v>
      </c>
      <c r="B18" s="12" t="s">
        <v>63</v>
      </c>
      <c r="C18" s="13" t="s">
        <v>72</v>
      </c>
      <c r="D18" s="14" t="s">
        <v>57</v>
      </c>
      <c r="E18" s="15" t="s">
        <v>73</v>
      </c>
      <c r="F18" s="13" t="s">
        <v>20</v>
      </c>
      <c r="G18" s="16" t="s">
        <v>39</v>
      </c>
      <c r="H18" s="16" t="s">
        <v>74</v>
      </c>
      <c r="I18" s="28">
        <v>1</v>
      </c>
      <c r="J18" s="29">
        <v>3</v>
      </c>
      <c r="K18" s="30" t="s">
        <v>23</v>
      </c>
      <c r="L18" s="16" t="s">
        <v>75</v>
      </c>
      <c r="M18" s="16" t="s">
        <v>25</v>
      </c>
      <c r="N18" s="31"/>
    </row>
    <row r="19" spans="1:14" ht="24">
      <c r="A19" s="11">
        <f>SUBTOTAL(3,$B$5:B19)</f>
        <v>15</v>
      </c>
      <c r="B19" s="12" t="s">
        <v>76</v>
      </c>
      <c r="C19" s="13" t="s">
        <v>77</v>
      </c>
      <c r="D19" s="14" t="s">
        <v>18</v>
      </c>
      <c r="E19" s="15" t="s">
        <v>78</v>
      </c>
      <c r="F19" s="13" t="s">
        <v>20</v>
      </c>
      <c r="G19" s="16" t="s">
        <v>39</v>
      </c>
      <c r="H19" s="16" t="s">
        <v>79</v>
      </c>
      <c r="I19" s="28">
        <v>2</v>
      </c>
      <c r="J19" s="29">
        <v>3</v>
      </c>
      <c r="K19" s="30" t="s">
        <v>23</v>
      </c>
      <c r="L19" s="16" t="s">
        <v>80</v>
      </c>
      <c r="M19" s="16" t="s">
        <v>25</v>
      </c>
      <c r="N19" s="31"/>
    </row>
    <row r="20" spans="1:14" ht="24">
      <c r="A20" s="11">
        <f>SUBTOTAL(3,$B$5:B20)</f>
        <v>16</v>
      </c>
      <c r="B20" s="12" t="s">
        <v>76</v>
      </c>
      <c r="C20" s="13" t="s">
        <v>81</v>
      </c>
      <c r="D20" s="14" t="s">
        <v>18</v>
      </c>
      <c r="E20" s="15" t="s">
        <v>82</v>
      </c>
      <c r="F20" s="13" t="s">
        <v>20</v>
      </c>
      <c r="G20" s="16" t="s">
        <v>39</v>
      </c>
      <c r="H20" s="16" t="s">
        <v>83</v>
      </c>
      <c r="I20" s="28">
        <v>2</v>
      </c>
      <c r="J20" s="29">
        <v>3</v>
      </c>
      <c r="K20" s="30" t="s">
        <v>23</v>
      </c>
      <c r="L20" s="16" t="s">
        <v>84</v>
      </c>
      <c r="M20" s="16" t="s">
        <v>25</v>
      </c>
      <c r="N20" s="31"/>
    </row>
    <row r="21" spans="1:14" ht="24">
      <c r="A21" s="11">
        <f>SUBTOTAL(3,$B$5:B21)</f>
        <v>17</v>
      </c>
      <c r="B21" s="12" t="s">
        <v>85</v>
      </c>
      <c r="C21" s="13" t="s">
        <v>86</v>
      </c>
      <c r="D21" s="14" t="s">
        <v>18</v>
      </c>
      <c r="E21" s="15" t="s">
        <v>87</v>
      </c>
      <c r="F21" s="13" t="s">
        <v>20</v>
      </c>
      <c r="G21" s="16" t="s">
        <v>39</v>
      </c>
      <c r="H21" s="16" t="s">
        <v>88</v>
      </c>
      <c r="I21" s="28">
        <v>3</v>
      </c>
      <c r="J21" s="29">
        <v>3</v>
      </c>
      <c r="K21" s="30" t="s">
        <v>23</v>
      </c>
      <c r="L21" s="16" t="s">
        <v>89</v>
      </c>
      <c r="M21" s="16" t="s">
        <v>25</v>
      </c>
      <c r="N21" s="16"/>
    </row>
    <row r="22" spans="1:14" ht="36">
      <c r="A22" s="11">
        <f>SUBTOTAL(3,$B$5:B22)</f>
        <v>18</v>
      </c>
      <c r="B22" s="12" t="s">
        <v>90</v>
      </c>
      <c r="C22" s="13" t="s">
        <v>91</v>
      </c>
      <c r="D22" s="14" t="s">
        <v>18</v>
      </c>
      <c r="E22" s="15" t="s">
        <v>92</v>
      </c>
      <c r="F22" s="17" t="s">
        <v>20</v>
      </c>
      <c r="G22" s="16" t="s">
        <v>39</v>
      </c>
      <c r="H22" s="13" t="s">
        <v>93</v>
      </c>
      <c r="I22" s="28">
        <v>1</v>
      </c>
      <c r="J22" s="29">
        <v>3</v>
      </c>
      <c r="K22" s="30" t="s">
        <v>23</v>
      </c>
      <c r="L22" s="16" t="s">
        <v>94</v>
      </c>
      <c r="M22" s="16" t="s">
        <v>25</v>
      </c>
      <c r="N22" s="16"/>
    </row>
    <row r="23" spans="1:14" ht="33" customHeight="1">
      <c r="A23" s="11">
        <f>SUBTOTAL(3,$B$5:B23)</f>
        <v>19</v>
      </c>
      <c r="B23" s="12" t="s">
        <v>90</v>
      </c>
      <c r="C23" s="13" t="s">
        <v>91</v>
      </c>
      <c r="D23" s="14" t="s">
        <v>18</v>
      </c>
      <c r="E23" s="15" t="s">
        <v>95</v>
      </c>
      <c r="F23" s="17" t="s">
        <v>20</v>
      </c>
      <c r="G23" s="16" t="s">
        <v>39</v>
      </c>
      <c r="H23" s="13" t="s">
        <v>281</v>
      </c>
      <c r="I23" s="28">
        <v>1</v>
      </c>
      <c r="J23" s="29">
        <v>3</v>
      </c>
      <c r="K23" s="30" t="s">
        <v>23</v>
      </c>
      <c r="L23" s="16" t="s">
        <v>96</v>
      </c>
      <c r="M23" s="16" t="s">
        <v>97</v>
      </c>
      <c r="N23" s="16"/>
    </row>
    <row r="24" spans="1:14" ht="36">
      <c r="A24" s="11">
        <f>SUBTOTAL(3,$B$5:B24)</f>
        <v>20</v>
      </c>
      <c r="B24" s="12" t="s">
        <v>90</v>
      </c>
      <c r="C24" s="13" t="s">
        <v>98</v>
      </c>
      <c r="D24" s="14" t="s">
        <v>18</v>
      </c>
      <c r="E24" s="15" t="s">
        <v>99</v>
      </c>
      <c r="F24" s="17" t="s">
        <v>20</v>
      </c>
      <c r="G24" s="16" t="s">
        <v>39</v>
      </c>
      <c r="H24" s="13" t="s">
        <v>100</v>
      </c>
      <c r="I24" s="28">
        <v>5</v>
      </c>
      <c r="J24" s="29">
        <v>3</v>
      </c>
      <c r="K24" s="30" t="s">
        <v>101</v>
      </c>
      <c r="L24" s="16" t="s">
        <v>102</v>
      </c>
      <c r="M24" s="16"/>
      <c r="N24" s="16"/>
    </row>
    <row r="25" spans="1:14" ht="24">
      <c r="A25" s="11">
        <f>SUBTOTAL(3,$B$5:B25)</f>
        <v>21</v>
      </c>
      <c r="B25" s="12" t="s">
        <v>103</v>
      </c>
      <c r="C25" s="13" t="s">
        <v>104</v>
      </c>
      <c r="D25" s="14" t="s">
        <v>18</v>
      </c>
      <c r="E25" s="15" t="s">
        <v>105</v>
      </c>
      <c r="F25" s="13" t="s">
        <v>38</v>
      </c>
      <c r="G25" s="16" t="s">
        <v>39</v>
      </c>
      <c r="H25" s="16" t="s">
        <v>106</v>
      </c>
      <c r="I25" s="28">
        <v>5</v>
      </c>
      <c r="J25" s="29">
        <v>3</v>
      </c>
      <c r="K25" s="30" t="s">
        <v>23</v>
      </c>
      <c r="L25" s="16" t="s">
        <v>41</v>
      </c>
      <c r="M25" s="16" t="s">
        <v>25</v>
      </c>
      <c r="N25" s="31"/>
    </row>
    <row r="26" spans="1:14" ht="24">
      <c r="A26" s="11">
        <f>SUBTOTAL(3,$B$5:B26)</f>
        <v>22</v>
      </c>
      <c r="B26" s="12" t="s">
        <v>111</v>
      </c>
      <c r="C26" s="13" t="s">
        <v>112</v>
      </c>
      <c r="D26" s="14" t="s">
        <v>65</v>
      </c>
      <c r="E26" s="15" t="s">
        <v>108</v>
      </c>
      <c r="F26" s="13" t="s">
        <v>38</v>
      </c>
      <c r="G26" s="16" t="s">
        <v>39</v>
      </c>
      <c r="H26" s="16" t="s">
        <v>67</v>
      </c>
      <c r="I26" s="28">
        <v>1</v>
      </c>
      <c r="J26" s="29">
        <v>3</v>
      </c>
      <c r="K26" s="30" t="s">
        <v>23</v>
      </c>
      <c r="L26" s="16" t="s">
        <v>41</v>
      </c>
      <c r="M26" s="16" t="s">
        <v>25</v>
      </c>
      <c r="N26" s="31"/>
    </row>
    <row r="27" spans="1:14" ht="24">
      <c r="A27" s="11">
        <f>SUBTOTAL(3,$B$5:B27)</f>
        <v>23</v>
      </c>
      <c r="B27" s="12" t="s">
        <v>114</v>
      </c>
      <c r="C27" s="13" t="s">
        <v>115</v>
      </c>
      <c r="D27" s="14" t="s">
        <v>57</v>
      </c>
      <c r="E27" s="15" t="s">
        <v>110</v>
      </c>
      <c r="F27" s="13" t="s">
        <v>20</v>
      </c>
      <c r="G27" s="16" t="s">
        <v>21</v>
      </c>
      <c r="H27" s="16" t="s">
        <v>117</v>
      </c>
      <c r="I27" s="28">
        <v>1</v>
      </c>
      <c r="J27" s="29">
        <v>3</v>
      </c>
      <c r="K27" s="30" t="s">
        <v>23</v>
      </c>
      <c r="L27" s="16" t="s">
        <v>118</v>
      </c>
      <c r="M27" s="16" t="s">
        <v>25</v>
      </c>
      <c r="N27" s="31"/>
    </row>
    <row r="28" spans="1:14" ht="24">
      <c r="A28" s="11">
        <f>SUBTOTAL(3,$B$5:B28)</f>
        <v>24</v>
      </c>
      <c r="B28" s="12" t="s">
        <v>119</v>
      </c>
      <c r="C28" s="13" t="s">
        <v>120</v>
      </c>
      <c r="D28" s="14" t="s">
        <v>18</v>
      </c>
      <c r="E28" s="15" t="s">
        <v>113</v>
      </c>
      <c r="F28" s="13" t="s">
        <v>20</v>
      </c>
      <c r="G28" s="16" t="s">
        <v>39</v>
      </c>
      <c r="H28" s="18" t="s">
        <v>280</v>
      </c>
      <c r="I28" s="28">
        <v>1</v>
      </c>
      <c r="J28" s="29">
        <v>3</v>
      </c>
      <c r="K28" s="30" t="s">
        <v>23</v>
      </c>
      <c r="L28" s="16" t="s">
        <v>123</v>
      </c>
      <c r="M28" s="16" t="s">
        <v>107</v>
      </c>
      <c r="N28" s="31"/>
    </row>
    <row r="29" spans="1:14" ht="24">
      <c r="A29" s="11">
        <f>SUBTOTAL(3,$B$5:B29)</f>
        <v>25</v>
      </c>
      <c r="B29" s="12" t="s">
        <v>119</v>
      </c>
      <c r="C29" s="13" t="s">
        <v>120</v>
      </c>
      <c r="D29" s="14" t="s">
        <v>18</v>
      </c>
      <c r="E29" s="15" t="s">
        <v>116</v>
      </c>
      <c r="F29" s="13" t="s">
        <v>20</v>
      </c>
      <c r="G29" s="16" t="s">
        <v>39</v>
      </c>
      <c r="H29" s="18" t="s">
        <v>280</v>
      </c>
      <c r="I29" s="28">
        <v>1</v>
      </c>
      <c r="J29" s="29">
        <v>3</v>
      </c>
      <c r="K29" s="30" t="s">
        <v>23</v>
      </c>
      <c r="L29" s="16" t="s">
        <v>123</v>
      </c>
      <c r="M29" s="16" t="s">
        <v>109</v>
      </c>
      <c r="N29" s="31"/>
    </row>
    <row r="30" spans="1:14" ht="24">
      <c r="A30" s="11">
        <f>SUBTOTAL(3,$B$5:B30)</f>
        <v>26</v>
      </c>
      <c r="B30" s="12" t="s">
        <v>125</v>
      </c>
      <c r="C30" s="13" t="s">
        <v>126</v>
      </c>
      <c r="D30" s="14" t="s">
        <v>65</v>
      </c>
      <c r="E30" s="15" t="s">
        <v>121</v>
      </c>
      <c r="F30" s="17" t="s">
        <v>38</v>
      </c>
      <c r="G30" s="16" t="s">
        <v>21</v>
      </c>
      <c r="H30" s="13" t="s">
        <v>67</v>
      </c>
      <c r="I30" s="28">
        <v>1</v>
      </c>
      <c r="J30" s="29">
        <v>3</v>
      </c>
      <c r="K30" s="30" t="s">
        <v>23</v>
      </c>
      <c r="L30" s="16" t="s">
        <v>41</v>
      </c>
      <c r="M30" s="16" t="s">
        <v>25</v>
      </c>
      <c r="N30" s="31"/>
    </row>
    <row r="31" spans="1:14" ht="24">
      <c r="A31" s="11">
        <f>SUBTOTAL(3,$B$5:B31)</f>
        <v>27</v>
      </c>
      <c r="B31" s="12" t="s">
        <v>125</v>
      </c>
      <c r="C31" s="13" t="s">
        <v>126</v>
      </c>
      <c r="D31" s="14" t="s">
        <v>65</v>
      </c>
      <c r="E31" s="15" t="s">
        <v>124</v>
      </c>
      <c r="F31" s="17" t="s">
        <v>20</v>
      </c>
      <c r="G31" s="16" t="s">
        <v>21</v>
      </c>
      <c r="H31" s="13" t="s">
        <v>129</v>
      </c>
      <c r="I31" s="28">
        <v>1</v>
      </c>
      <c r="J31" s="29">
        <v>3</v>
      </c>
      <c r="K31" s="30" t="s">
        <v>23</v>
      </c>
      <c r="L31" s="16" t="s">
        <v>75</v>
      </c>
      <c r="M31" s="16" t="s">
        <v>25</v>
      </c>
      <c r="N31" s="16"/>
    </row>
    <row r="32" spans="1:14" ht="24">
      <c r="A32" s="11">
        <f>SUBTOTAL(3,$B$5:B32)</f>
        <v>28</v>
      </c>
      <c r="B32" s="19" t="s">
        <v>130</v>
      </c>
      <c r="C32" s="16" t="s">
        <v>131</v>
      </c>
      <c r="D32" s="14" t="s">
        <v>18</v>
      </c>
      <c r="E32" s="15" t="s">
        <v>127</v>
      </c>
      <c r="F32" s="16" t="s">
        <v>286</v>
      </c>
      <c r="G32" s="16" t="s">
        <v>39</v>
      </c>
      <c r="H32" s="16" t="s">
        <v>133</v>
      </c>
      <c r="I32" s="28">
        <v>1</v>
      </c>
      <c r="J32" s="29">
        <v>3</v>
      </c>
      <c r="K32" s="30" t="s">
        <v>23</v>
      </c>
      <c r="L32" s="16" t="s">
        <v>71</v>
      </c>
      <c r="M32" s="16" t="s">
        <v>25</v>
      </c>
      <c r="N32" s="31"/>
    </row>
    <row r="33" spans="1:14" ht="24">
      <c r="A33" s="11">
        <f>SUBTOTAL(3,$B$5:B33)</f>
        <v>29</v>
      </c>
      <c r="B33" s="19" t="s">
        <v>130</v>
      </c>
      <c r="C33" s="16" t="s">
        <v>131</v>
      </c>
      <c r="D33" s="14" t="s">
        <v>18</v>
      </c>
      <c r="E33" s="15" t="s">
        <v>128</v>
      </c>
      <c r="F33" s="16" t="s">
        <v>286</v>
      </c>
      <c r="G33" s="16" t="s">
        <v>39</v>
      </c>
      <c r="H33" s="16" t="s">
        <v>133</v>
      </c>
      <c r="I33" s="28">
        <v>1</v>
      </c>
      <c r="J33" s="29">
        <v>3</v>
      </c>
      <c r="K33" s="30" t="s">
        <v>23</v>
      </c>
      <c r="L33" s="16" t="s">
        <v>135</v>
      </c>
      <c r="M33" s="16" t="s">
        <v>25</v>
      </c>
      <c r="N33" s="31"/>
    </row>
    <row r="34" spans="1:14" ht="24">
      <c r="A34" s="11">
        <f>SUBTOTAL(3,$B$5:B34)</f>
        <v>30</v>
      </c>
      <c r="B34" s="19" t="s">
        <v>130</v>
      </c>
      <c r="C34" s="16" t="s">
        <v>131</v>
      </c>
      <c r="D34" s="14" t="s">
        <v>18</v>
      </c>
      <c r="E34" s="15" t="s">
        <v>132</v>
      </c>
      <c r="F34" s="16" t="s">
        <v>286</v>
      </c>
      <c r="G34" s="16" t="s">
        <v>39</v>
      </c>
      <c r="H34" s="16" t="s">
        <v>133</v>
      </c>
      <c r="I34" s="28">
        <v>1</v>
      </c>
      <c r="J34" s="29">
        <v>3</v>
      </c>
      <c r="K34" s="30" t="s">
        <v>23</v>
      </c>
      <c r="L34" s="16" t="s">
        <v>137</v>
      </c>
      <c r="M34" s="16" t="s">
        <v>25</v>
      </c>
      <c r="N34" s="31"/>
    </row>
    <row r="35" spans="1:14" ht="48">
      <c r="A35" s="11">
        <f>SUBTOTAL(3,$B$5:B35)</f>
        <v>31</v>
      </c>
      <c r="B35" s="13" t="s">
        <v>130</v>
      </c>
      <c r="C35" s="16" t="s">
        <v>131</v>
      </c>
      <c r="D35" s="14" t="s">
        <v>18</v>
      </c>
      <c r="E35" s="15" t="s">
        <v>134</v>
      </c>
      <c r="F35" s="16" t="s">
        <v>286</v>
      </c>
      <c r="G35" s="16" t="s">
        <v>39</v>
      </c>
      <c r="H35" s="16" t="s">
        <v>133</v>
      </c>
      <c r="I35" s="28">
        <v>1</v>
      </c>
      <c r="J35" s="29">
        <v>3</v>
      </c>
      <c r="K35" s="30" t="s">
        <v>23</v>
      </c>
      <c r="L35" s="16" t="s">
        <v>139</v>
      </c>
      <c r="M35" s="16" t="s">
        <v>25</v>
      </c>
      <c r="N35" s="31"/>
    </row>
    <row r="36" spans="1:14" ht="24">
      <c r="A36" s="11">
        <f>SUBTOTAL(3,$B$5:B36)</f>
        <v>32</v>
      </c>
      <c r="B36" s="12" t="s">
        <v>140</v>
      </c>
      <c r="C36" s="13" t="s">
        <v>141</v>
      </c>
      <c r="D36" s="14" t="s">
        <v>18</v>
      </c>
      <c r="E36" s="15" t="s">
        <v>136</v>
      </c>
      <c r="F36" s="13" t="s">
        <v>20</v>
      </c>
      <c r="G36" s="16" t="s">
        <v>39</v>
      </c>
      <c r="H36" s="13" t="s">
        <v>143</v>
      </c>
      <c r="I36" s="28">
        <v>1</v>
      </c>
      <c r="J36" s="29">
        <v>3</v>
      </c>
      <c r="K36" s="30" t="s">
        <v>23</v>
      </c>
      <c r="L36" s="16" t="s">
        <v>144</v>
      </c>
      <c r="M36" s="16" t="s">
        <v>25</v>
      </c>
      <c r="N36" s="31"/>
    </row>
    <row r="37" spans="1:14" ht="24">
      <c r="A37" s="11">
        <f>SUBTOTAL(3,$B$5:B37)</f>
        <v>33</v>
      </c>
      <c r="B37" s="12" t="s">
        <v>140</v>
      </c>
      <c r="C37" s="13" t="s">
        <v>141</v>
      </c>
      <c r="D37" s="14" t="s">
        <v>18</v>
      </c>
      <c r="E37" s="15" t="s">
        <v>138</v>
      </c>
      <c r="F37" s="13" t="s">
        <v>20</v>
      </c>
      <c r="G37" s="16" t="s">
        <v>39</v>
      </c>
      <c r="H37" s="13" t="s">
        <v>146</v>
      </c>
      <c r="I37" s="28">
        <v>1</v>
      </c>
      <c r="J37" s="29">
        <v>3</v>
      </c>
      <c r="K37" s="30" t="s">
        <v>23</v>
      </c>
      <c r="L37" s="16" t="s">
        <v>75</v>
      </c>
      <c r="M37" s="16" t="s">
        <v>25</v>
      </c>
      <c r="N37" s="31"/>
    </row>
    <row r="38" spans="1:14" ht="24">
      <c r="A38" s="11">
        <f>SUBTOTAL(3,$B$5:B38)</f>
        <v>34</v>
      </c>
      <c r="B38" s="12" t="s">
        <v>147</v>
      </c>
      <c r="C38" s="13" t="s">
        <v>148</v>
      </c>
      <c r="D38" s="14" t="s">
        <v>57</v>
      </c>
      <c r="E38" s="15" t="s">
        <v>142</v>
      </c>
      <c r="F38" s="13" t="s">
        <v>20</v>
      </c>
      <c r="G38" s="16" t="s">
        <v>39</v>
      </c>
      <c r="H38" s="16" t="s">
        <v>150</v>
      </c>
      <c r="I38" s="28">
        <v>1</v>
      </c>
      <c r="J38" s="29">
        <v>3</v>
      </c>
      <c r="K38" s="30" t="s">
        <v>23</v>
      </c>
      <c r="L38" s="16" t="s">
        <v>123</v>
      </c>
      <c r="M38" s="16" t="s">
        <v>25</v>
      </c>
      <c r="N38" s="31"/>
    </row>
    <row r="39" spans="1:14" ht="24">
      <c r="A39" s="11">
        <f>SUBTOTAL(3,$B$5:B39)</f>
        <v>35</v>
      </c>
      <c r="B39" s="13" t="s">
        <v>151</v>
      </c>
      <c r="C39" s="16" t="s">
        <v>152</v>
      </c>
      <c r="D39" s="14" t="s">
        <v>57</v>
      </c>
      <c r="E39" s="15" t="s">
        <v>145</v>
      </c>
      <c r="F39" s="16" t="s">
        <v>20</v>
      </c>
      <c r="G39" s="16" t="s">
        <v>21</v>
      </c>
      <c r="H39" s="16" t="s">
        <v>154</v>
      </c>
      <c r="I39" s="28">
        <v>2</v>
      </c>
      <c r="J39" s="29">
        <v>3</v>
      </c>
      <c r="K39" s="30" t="s">
        <v>23</v>
      </c>
      <c r="L39" s="16" t="s">
        <v>289</v>
      </c>
      <c r="M39" s="16" t="s">
        <v>25</v>
      </c>
      <c r="N39" s="31"/>
    </row>
    <row r="40" spans="1:14" ht="24">
      <c r="A40" s="11">
        <f>SUBTOTAL(3,$B$5:B40)</f>
        <v>36</v>
      </c>
      <c r="B40" s="13" t="s">
        <v>151</v>
      </c>
      <c r="C40" s="16" t="s">
        <v>152</v>
      </c>
      <c r="D40" s="14" t="s">
        <v>57</v>
      </c>
      <c r="E40" s="15" t="s">
        <v>149</v>
      </c>
      <c r="F40" s="16" t="s">
        <v>20</v>
      </c>
      <c r="G40" s="16" t="s">
        <v>21</v>
      </c>
      <c r="H40" s="16" t="s">
        <v>156</v>
      </c>
      <c r="I40" s="28">
        <v>1</v>
      </c>
      <c r="J40" s="29">
        <v>3</v>
      </c>
      <c r="K40" s="30" t="s">
        <v>23</v>
      </c>
      <c r="L40" s="16" t="s">
        <v>157</v>
      </c>
      <c r="M40" s="16" t="s">
        <v>25</v>
      </c>
      <c r="N40" s="31"/>
    </row>
    <row r="41" spans="1:14" ht="36">
      <c r="A41" s="11">
        <f>SUBTOTAL(3,$B$5:B41)</f>
        <v>37</v>
      </c>
      <c r="B41" s="12" t="s">
        <v>158</v>
      </c>
      <c r="C41" s="13" t="s">
        <v>159</v>
      </c>
      <c r="D41" s="14" t="s">
        <v>18</v>
      </c>
      <c r="E41" s="15" t="s">
        <v>153</v>
      </c>
      <c r="F41" s="13" t="s">
        <v>20</v>
      </c>
      <c r="G41" s="16" t="s">
        <v>21</v>
      </c>
      <c r="H41" s="16" t="s">
        <v>161</v>
      </c>
      <c r="I41" s="28">
        <v>1</v>
      </c>
      <c r="J41" s="29">
        <v>3</v>
      </c>
      <c r="K41" s="30" t="s">
        <v>23</v>
      </c>
      <c r="L41" s="16" t="s">
        <v>144</v>
      </c>
      <c r="M41" s="16" t="s">
        <v>162</v>
      </c>
      <c r="N41" s="31"/>
    </row>
    <row r="42" spans="1:14" ht="36">
      <c r="A42" s="11">
        <f>SUBTOTAL(3,$B$5:B42)</f>
        <v>38</v>
      </c>
      <c r="B42" s="12" t="s">
        <v>158</v>
      </c>
      <c r="C42" s="13" t="s">
        <v>159</v>
      </c>
      <c r="D42" s="14" t="s">
        <v>18</v>
      </c>
      <c r="E42" s="15" t="s">
        <v>155</v>
      </c>
      <c r="F42" s="13" t="s">
        <v>20</v>
      </c>
      <c r="G42" s="16" t="s">
        <v>21</v>
      </c>
      <c r="H42" s="16" t="s">
        <v>161</v>
      </c>
      <c r="I42" s="28">
        <v>1</v>
      </c>
      <c r="J42" s="29">
        <v>3</v>
      </c>
      <c r="K42" s="30" t="s">
        <v>23</v>
      </c>
      <c r="L42" s="16" t="s">
        <v>144</v>
      </c>
      <c r="M42" s="16" t="s">
        <v>164</v>
      </c>
      <c r="N42" s="31"/>
    </row>
    <row r="43" spans="1:14" ht="24">
      <c r="A43" s="11">
        <f>SUBTOTAL(3,$B$5:B43)</f>
        <v>39</v>
      </c>
      <c r="B43" s="13" t="s">
        <v>165</v>
      </c>
      <c r="C43" s="13" t="s">
        <v>166</v>
      </c>
      <c r="D43" s="14" t="s">
        <v>18</v>
      </c>
      <c r="E43" s="15" t="s">
        <v>160</v>
      </c>
      <c r="F43" s="13" t="s">
        <v>20</v>
      </c>
      <c r="G43" s="16" t="s">
        <v>21</v>
      </c>
      <c r="H43" s="16" t="s">
        <v>150</v>
      </c>
      <c r="I43" s="28">
        <v>1</v>
      </c>
      <c r="J43" s="29">
        <v>3</v>
      </c>
      <c r="K43" s="30" t="s">
        <v>23</v>
      </c>
      <c r="L43" s="16" t="s">
        <v>123</v>
      </c>
      <c r="M43" s="16" t="s">
        <v>25</v>
      </c>
      <c r="N43" s="16"/>
    </row>
    <row r="44" spans="1:14" ht="24">
      <c r="A44" s="11">
        <f>SUBTOTAL(3,$B$5:B44)</f>
        <v>40</v>
      </c>
      <c r="B44" s="13" t="s">
        <v>168</v>
      </c>
      <c r="C44" s="16" t="s">
        <v>169</v>
      </c>
      <c r="D44" s="14" t="s">
        <v>18</v>
      </c>
      <c r="E44" s="15" t="s">
        <v>163</v>
      </c>
      <c r="F44" s="16" t="s">
        <v>20</v>
      </c>
      <c r="G44" s="16" t="s">
        <v>39</v>
      </c>
      <c r="H44" s="16" t="s">
        <v>171</v>
      </c>
      <c r="I44" s="28">
        <v>1</v>
      </c>
      <c r="J44" s="29">
        <v>3</v>
      </c>
      <c r="K44" s="30" t="s">
        <v>23</v>
      </c>
      <c r="L44" s="16" t="s">
        <v>172</v>
      </c>
      <c r="M44" s="16" t="s">
        <v>162</v>
      </c>
      <c r="N44" s="31"/>
    </row>
    <row r="45" spans="1:14" ht="24">
      <c r="A45" s="11">
        <f>SUBTOTAL(3,$B$5:B45)</f>
        <v>41</v>
      </c>
      <c r="B45" s="13" t="s">
        <v>168</v>
      </c>
      <c r="C45" s="16" t="s">
        <v>169</v>
      </c>
      <c r="D45" s="14" t="s">
        <v>18</v>
      </c>
      <c r="E45" s="15" t="s">
        <v>167</v>
      </c>
      <c r="F45" s="16" t="s">
        <v>20</v>
      </c>
      <c r="G45" s="16" t="s">
        <v>39</v>
      </c>
      <c r="H45" s="16" t="s">
        <v>171</v>
      </c>
      <c r="I45" s="28">
        <v>1</v>
      </c>
      <c r="J45" s="29">
        <v>3</v>
      </c>
      <c r="K45" s="30" t="s">
        <v>23</v>
      </c>
      <c r="L45" s="16" t="s">
        <v>172</v>
      </c>
      <c r="M45" s="16" t="s">
        <v>164</v>
      </c>
      <c r="N45" s="31"/>
    </row>
    <row r="46" spans="1:14" ht="24">
      <c r="A46" s="11">
        <f>SUBTOTAL(3,$B$5:B46)</f>
        <v>42</v>
      </c>
      <c r="B46" s="12" t="s">
        <v>174</v>
      </c>
      <c r="C46" s="13" t="s">
        <v>175</v>
      </c>
      <c r="D46" s="14" t="s">
        <v>18</v>
      </c>
      <c r="E46" s="15" t="s">
        <v>170</v>
      </c>
      <c r="F46" s="13" t="s">
        <v>20</v>
      </c>
      <c r="G46" s="16" t="s">
        <v>21</v>
      </c>
      <c r="H46" s="16" t="s">
        <v>150</v>
      </c>
      <c r="I46" s="28">
        <v>1</v>
      </c>
      <c r="J46" s="29">
        <v>3</v>
      </c>
      <c r="K46" s="30" t="s">
        <v>23</v>
      </c>
      <c r="L46" s="16" t="s">
        <v>123</v>
      </c>
      <c r="M46" s="16" t="s">
        <v>25</v>
      </c>
      <c r="N46" s="31"/>
    </row>
    <row r="47" spans="1:14" ht="24">
      <c r="A47" s="11">
        <f>SUBTOTAL(3,$B$5:B47)</f>
        <v>43</v>
      </c>
      <c r="B47" s="12" t="s">
        <v>177</v>
      </c>
      <c r="C47" s="13" t="s">
        <v>178</v>
      </c>
      <c r="D47" s="14" t="s">
        <v>18</v>
      </c>
      <c r="E47" s="15" t="s">
        <v>173</v>
      </c>
      <c r="F47" s="13" t="s">
        <v>20</v>
      </c>
      <c r="G47" s="20" t="s">
        <v>39</v>
      </c>
      <c r="H47" s="20" t="s">
        <v>278</v>
      </c>
      <c r="I47" s="28">
        <v>1</v>
      </c>
      <c r="J47" s="29">
        <v>3</v>
      </c>
      <c r="K47" s="30" t="s">
        <v>23</v>
      </c>
      <c r="L47" s="16" t="s">
        <v>34</v>
      </c>
      <c r="M47" s="16" t="s">
        <v>25</v>
      </c>
      <c r="N47" s="31"/>
    </row>
    <row r="48" spans="1:14" ht="24">
      <c r="A48" s="11">
        <f>SUBTOTAL(3,$B$5:B48)</f>
        <v>44</v>
      </c>
      <c r="B48" s="12" t="s">
        <v>177</v>
      </c>
      <c r="C48" s="13" t="s">
        <v>181</v>
      </c>
      <c r="D48" s="14" t="s">
        <v>18</v>
      </c>
      <c r="E48" s="15" t="s">
        <v>176</v>
      </c>
      <c r="F48" s="13" t="s">
        <v>20</v>
      </c>
      <c r="G48" s="20" t="s">
        <v>39</v>
      </c>
      <c r="H48" s="20" t="s">
        <v>183</v>
      </c>
      <c r="I48" s="28">
        <v>1</v>
      </c>
      <c r="J48" s="29">
        <v>3</v>
      </c>
      <c r="K48" s="30" t="s">
        <v>23</v>
      </c>
      <c r="L48" s="16" t="s">
        <v>184</v>
      </c>
      <c r="M48" s="16" t="s">
        <v>25</v>
      </c>
      <c r="N48" s="31"/>
    </row>
    <row r="49" spans="1:14" ht="24">
      <c r="A49" s="11">
        <f>SUBTOTAL(3,$B$5:B49)</f>
        <v>45</v>
      </c>
      <c r="B49" s="12" t="s">
        <v>177</v>
      </c>
      <c r="C49" s="13" t="s">
        <v>181</v>
      </c>
      <c r="D49" s="14" t="s">
        <v>18</v>
      </c>
      <c r="E49" s="15" t="s">
        <v>179</v>
      </c>
      <c r="F49" s="13" t="s">
        <v>20</v>
      </c>
      <c r="G49" s="20" t="s">
        <v>39</v>
      </c>
      <c r="H49" s="20" t="s">
        <v>122</v>
      </c>
      <c r="I49" s="28">
        <v>1</v>
      </c>
      <c r="J49" s="29">
        <v>3</v>
      </c>
      <c r="K49" s="30" t="s">
        <v>23</v>
      </c>
      <c r="L49" s="16" t="s">
        <v>96</v>
      </c>
      <c r="M49" s="16" t="s">
        <v>97</v>
      </c>
      <c r="N49" s="31"/>
    </row>
    <row r="50" spans="1:14" ht="24">
      <c r="A50" s="11">
        <f>SUBTOTAL(3,$B$5:B50)</f>
        <v>46</v>
      </c>
      <c r="B50" s="12" t="s">
        <v>177</v>
      </c>
      <c r="C50" s="13" t="s">
        <v>186</v>
      </c>
      <c r="D50" s="14" t="s">
        <v>18</v>
      </c>
      <c r="E50" s="15" t="s">
        <v>182</v>
      </c>
      <c r="F50" s="13" t="s">
        <v>20</v>
      </c>
      <c r="G50" s="16" t="s">
        <v>21</v>
      </c>
      <c r="H50" s="20" t="s">
        <v>188</v>
      </c>
      <c r="I50" s="28">
        <v>1</v>
      </c>
      <c r="J50" s="29">
        <v>3</v>
      </c>
      <c r="K50" s="30" t="s">
        <v>23</v>
      </c>
      <c r="L50" s="16" t="s">
        <v>189</v>
      </c>
      <c r="M50" s="16" t="s">
        <v>25</v>
      </c>
      <c r="N50" s="31"/>
    </row>
    <row r="51" spans="1:14" ht="24">
      <c r="A51" s="11">
        <f>SUBTOTAL(3,$B$5:B51)</f>
        <v>47</v>
      </c>
      <c r="B51" s="12" t="s">
        <v>190</v>
      </c>
      <c r="C51" s="13" t="s">
        <v>191</v>
      </c>
      <c r="D51" s="14" t="s">
        <v>18</v>
      </c>
      <c r="E51" s="15" t="s">
        <v>185</v>
      </c>
      <c r="F51" s="13" t="s">
        <v>20</v>
      </c>
      <c r="G51" s="16" t="s">
        <v>39</v>
      </c>
      <c r="H51" s="16" t="s">
        <v>283</v>
      </c>
      <c r="I51" s="28">
        <v>1</v>
      </c>
      <c r="J51" s="29">
        <v>3</v>
      </c>
      <c r="K51" s="30" t="s">
        <v>23</v>
      </c>
      <c r="L51" s="16" t="s">
        <v>96</v>
      </c>
      <c r="M51" s="16" t="s">
        <v>97</v>
      </c>
      <c r="N51" s="16"/>
    </row>
    <row r="52" spans="1:14" ht="24">
      <c r="A52" s="11">
        <f>SUBTOTAL(3,$B$5:B52)</f>
        <v>48</v>
      </c>
      <c r="B52" s="21" t="s">
        <v>190</v>
      </c>
      <c r="C52" s="22" t="s">
        <v>194</v>
      </c>
      <c r="D52" s="23" t="s">
        <v>18</v>
      </c>
      <c r="E52" s="15" t="s">
        <v>187</v>
      </c>
      <c r="F52" s="22" t="s">
        <v>20</v>
      </c>
      <c r="G52" s="24" t="s">
        <v>21</v>
      </c>
      <c r="H52" s="24" t="s">
        <v>150</v>
      </c>
      <c r="I52" s="32">
        <v>1</v>
      </c>
      <c r="J52" s="33">
        <v>3</v>
      </c>
      <c r="K52" s="34" t="s">
        <v>23</v>
      </c>
      <c r="L52" s="24" t="s">
        <v>123</v>
      </c>
      <c r="M52" s="24" t="s">
        <v>25</v>
      </c>
      <c r="N52" s="24"/>
    </row>
    <row r="53" spans="1:14" ht="24">
      <c r="A53" s="11">
        <f>SUBTOTAL(3,$B$5:B53)</f>
        <v>49</v>
      </c>
      <c r="B53" s="25" t="s">
        <v>196</v>
      </c>
      <c r="C53" s="16" t="s">
        <v>197</v>
      </c>
      <c r="D53" s="14" t="s">
        <v>18</v>
      </c>
      <c r="E53" s="15" t="s">
        <v>192</v>
      </c>
      <c r="F53" s="16" t="s">
        <v>287</v>
      </c>
      <c r="G53" s="16" t="s">
        <v>39</v>
      </c>
      <c r="H53" s="16" t="s">
        <v>67</v>
      </c>
      <c r="I53" s="28">
        <v>1</v>
      </c>
      <c r="J53" s="29">
        <v>3</v>
      </c>
      <c r="K53" s="30" t="s">
        <v>23</v>
      </c>
      <c r="L53" s="16" t="s">
        <v>41</v>
      </c>
      <c r="M53" s="16"/>
      <c r="N53" s="31"/>
    </row>
    <row r="54" spans="1:14" ht="24">
      <c r="A54" s="11">
        <f>SUBTOTAL(3,$B$5:B54)</f>
        <v>50</v>
      </c>
      <c r="B54" s="25" t="s">
        <v>196</v>
      </c>
      <c r="C54" s="16" t="s">
        <v>199</v>
      </c>
      <c r="D54" s="14" t="s">
        <v>18</v>
      </c>
      <c r="E54" s="15" t="s">
        <v>195</v>
      </c>
      <c r="F54" s="16" t="s">
        <v>20</v>
      </c>
      <c r="G54" s="16" t="s">
        <v>21</v>
      </c>
      <c r="H54" s="16" t="s">
        <v>201</v>
      </c>
      <c r="I54" s="28">
        <v>1</v>
      </c>
      <c r="J54" s="29">
        <v>3</v>
      </c>
      <c r="K54" s="30" t="s">
        <v>23</v>
      </c>
      <c r="L54" s="16" t="s">
        <v>96</v>
      </c>
      <c r="M54" s="16" t="s">
        <v>288</v>
      </c>
      <c r="N54" s="31"/>
    </row>
    <row r="55" spans="1:14" ht="24">
      <c r="A55" s="11">
        <f>SUBTOTAL(3,$B$5:B55)</f>
        <v>51</v>
      </c>
      <c r="B55" s="25" t="s">
        <v>196</v>
      </c>
      <c r="C55" s="16" t="s">
        <v>202</v>
      </c>
      <c r="D55" s="14" t="s">
        <v>18</v>
      </c>
      <c r="E55" s="15" t="s">
        <v>198</v>
      </c>
      <c r="F55" s="16" t="s">
        <v>20</v>
      </c>
      <c r="G55" s="16" t="s">
        <v>21</v>
      </c>
      <c r="H55" s="16" t="s">
        <v>279</v>
      </c>
      <c r="I55" s="28">
        <v>1</v>
      </c>
      <c r="J55" s="29">
        <v>3</v>
      </c>
      <c r="K55" s="30" t="s">
        <v>23</v>
      </c>
      <c r="L55" s="16" t="s">
        <v>157</v>
      </c>
      <c r="M55" s="16"/>
      <c r="N55" s="31"/>
    </row>
    <row r="56" spans="1:14" ht="24">
      <c r="A56" s="11">
        <f>SUBTOTAL(3,$B$5:B56)</f>
        <v>52</v>
      </c>
      <c r="B56" s="12" t="s">
        <v>204</v>
      </c>
      <c r="C56" s="16" t="s">
        <v>205</v>
      </c>
      <c r="D56" s="14" t="s">
        <v>18</v>
      </c>
      <c r="E56" s="15" t="s">
        <v>200</v>
      </c>
      <c r="F56" s="16" t="s">
        <v>20</v>
      </c>
      <c r="G56" s="16" t="s">
        <v>21</v>
      </c>
      <c r="H56" s="16" t="s">
        <v>278</v>
      </c>
      <c r="I56" s="28">
        <v>1</v>
      </c>
      <c r="J56" s="29">
        <v>3</v>
      </c>
      <c r="K56" s="30" t="s">
        <v>23</v>
      </c>
      <c r="L56" s="16" t="s">
        <v>34</v>
      </c>
      <c r="M56" s="16" t="s">
        <v>25</v>
      </c>
      <c r="N56" s="31"/>
    </row>
    <row r="57" spans="1:14" ht="24">
      <c r="A57" s="11">
        <f>SUBTOTAL(3,$B$5:B57)</f>
        <v>53</v>
      </c>
      <c r="B57" s="12" t="s">
        <v>204</v>
      </c>
      <c r="C57" s="16" t="s">
        <v>207</v>
      </c>
      <c r="D57" s="14" t="s">
        <v>18</v>
      </c>
      <c r="E57" s="15" t="s">
        <v>203</v>
      </c>
      <c r="F57" s="16" t="s">
        <v>20</v>
      </c>
      <c r="G57" s="16" t="s">
        <v>21</v>
      </c>
      <c r="H57" s="16" t="s">
        <v>150</v>
      </c>
      <c r="I57" s="28">
        <v>1</v>
      </c>
      <c r="J57" s="29">
        <v>3</v>
      </c>
      <c r="K57" s="30" t="s">
        <v>23</v>
      </c>
      <c r="L57" s="16" t="s">
        <v>123</v>
      </c>
      <c r="M57" s="16" t="s">
        <v>25</v>
      </c>
      <c r="N57" s="31"/>
    </row>
    <row r="58" spans="1:14" ht="24">
      <c r="A58" s="11">
        <f>SUBTOTAL(3,$B$5:B58)</f>
        <v>54</v>
      </c>
      <c r="B58" s="12" t="s">
        <v>209</v>
      </c>
      <c r="C58" s="16" t="s">
        <v>210</v>
      </c>
      <c r="D58" s="14" t="s">
        <v>18</v>
      </c>
      <c r="E58" s="15" t="s">
        <v>206</v>
      </c>
      <c r="F58" s="16" t="s">
        <v>20</v>
      </c>
      <c r="G58" s="16" t="s">
        <v>21</v>
      </c>
      <c r="H58" s="16" t="s">
        <v>278</v>
      </c>
      <c r="I58" s="28">
        <v>1</v>
      </c>
      <c r="J58" s="35">
        <v>3</v>
      </c>
      <c r="K58" s="30" t="s">
        <v>23</v>
      </c>
      <c r="L58" s="16" t="s">
        <v>34</v>
      </c>
      <c r="M58" s="16"/>
      <c r="N58" s="31"/>
    </row>
    <row r="59" spans="1:14" ht="24">
      <c r="A59" s="11">
        <f>SUBTOTAL(3,$B$5:B59)</f>
        <v>55</v>
      </c>
      <c r="B59" s="12" t="s">
        <v>209</v>
      </c>
      <c r="C59" s="16" t="s">
        <v>212</v>
      </c>
      <c r="D59" s="14" t="s">
        <v>18</v>
      </c>
      <c r="E59" s="15" t="s">
        <v>208</v>
      </c>
      <c r="F59" s="16" t="s">
        <v>20</v>
      </c>
      <c r="G59" s="16" t="s">
        <v>21</v>
      </c>
      <c r="H59" s="16" t="s">
        <v>180</v>
      </c>
      <c r="I59" s="28">
        <v>1</v>
      </c>
      <c r="J59" s="35">
        <v>3</v>
      </c>
      <c r="K59" s="30" t="s">
        <v>23</v>
      </c>
      <c r="L59" s="16" t="s">
        <v>96</v>
      </c>
      <c r="M59" s="16" t="s">
        <v>97</v>
      </c>
      <c r="N59" s="31"/>
    </row>
    <row r="60" spans="1:14" ht="24">
      <c r="A60" s="11">
        <f>SUBTOTAL(3,$B$5:B60)</f>
        <v>56</v>
      </c>
      <c r="B60" s="12" t="s">
        <v>214</v>
      </c>
      <c r="C60" s="16" t="s">
        <v>215</v>
      </c>
      <c r="D60" s="14" t="s">
        <v>18</v>
      </c>
      <c r="E60" s="15" t="s">
        <v>211</v>
      </c>
      <c r="F60" s="16" t="s">
        <v>20</v>
      </c>
      <c r="G60" s="16" t="s">
        <v>21</v>
      </c>
      <c r="H60" s="16" t="s">
        <v>217</v>
      </c>
      <c r="I60" s="28">
        <v>1</v>
      </c>
      <c r="J60" s="29">
        <v>3</v>
      </c>
      <c r="K60" s="30" t="s">
        <v>23</v>
      </c>
      <c r="L60" s="16" t="s">
        <v>218</v>
      </c>
      <c r="M60" s="16" t="s">
        <v>25</v>
      </c>
      <c r="N60" s="31"/>
    </row>
    <row r="61" spans="1:14" ht="24">
      <c r="A61" s="11">
        <f>SUBTOTAL(3,$B$5:B61)</f>
        <v>57</v>
      </c>
      <c r="B61" s="12" t="s">
        <v>214</v>
      </c>
      <c r="C61" s="16" t="s">
        <v>219</v>
      </c>
      <c r="D61" s="14" t="s">
        <v>18</v>
      </c>
      <c r="E61" s="15" t="s">
        <v>213</v>
      </c>
      <c r="F61" s="16" t="s">
        <v>20</v>
      </c>
      <c r="G61" s="16" t="s">
        <v>39</v>
      </c>
      <c r="H61" s="16" t="s">
        <v>283</v>
      </c>
      <c r="I61" s="28">
        <v>1</v>
      </c>
      <c r="J61" s="29">
        <v>3</v>
      </c>
      <c r="K61" s="30" t="s">
        <v>23</v>
      </c>
      <c r="L61" s="16" t="s">
        <v>96</v>
      </c>
      <c r="M61" s="16" t="s">
        <v>97</v>
      </c>
      <c r="N61" s="31"/>
    </row>
    <row r="62" spans="1:14" ht="36">
      <c r="A62" s="11">
        <f>SUBTOTAL(3,$B$5:B62)</f>
        <v>58</v>
      </c>
      <c r="B62" s="12" t="s">
        <v>214</v>
      </c>
      <c r="C62" s="16" t="s">
        <v>221</v>
      </c>
      <c r="D62" s="14" t="s">
        <v>18</v>
      </c>
      <c r="E62" s="15" t="s">
        <v>216</v>
      </c>
      <c r="F62" s="16" t="s">
        <v>20</v>
      </c>
      <c r="G62" s="16" t="s">
        <v>21</v>
      </c>
      <c r="H62" s="16" t="s">
        <v>180</v>
      </c>
      <c r="I62" s="28">
        <v>1</v>
      </c>
      <c r="J62" s="29">
        <v>3</v>
      </c>
      <c r="K62" s="30" t="s">
        <v>223</v>
      </c>
      <c r="L62" s="16" t="s">
        <v>96</v>
      </c>
      <c r="M62" s="16" t="s">
        <v>224</v>
      </c>
      <c r="N62" s="31"/>
    </row>
    <row r="63" spans="1:14" ht="24">
      <c r="A63" s="11">
        <f>SUBTOTAL(3,$B$5:B63)</f>
        <v>59</v>
      </c>
      <c r="B63" s="12" t="s">
        <v>225</v>
      </c>
      <c r="C63" s="16" t="s">
        <v>226</v>
      </c>
      <c r="D63" s="14" t="s">
        <v>18</v>
      </c>
      <c r="E63" s="15" t="s">
        <v>220</v>
      </c>
      <c r="F63" s="16" t="s">
        <v>38</v>
      </c>
      <c r="G63" s="16" t="s">
        <v>39</v>
      </c>
      <c r="H63" s="16" t="s">
        <v>217</v>
      </c>
      <c r="I63" s="28">
        <v>1</v>
      </c>
      <c r="J63" s="29">
        <v>3</v>
      </c>
      <c r="K63" s="30" t="s">
        <v>23</v>
      </c>
      <c r="L63" s="16" t="s">
        <v>96</v>
      </c>
      <c r="M63" s="16" t="s">
        <v>97</v>
      </c>
      <c r="N63" s="31"/>
    </row>
    <row r="64" spans="1:14" ht="24">
      <c r="A64" s="11">
        <f>SUBTOTAL(3,$B$5:B64)</f>
        <v>60</v>
      </c>
      <c r="B64" s="12" t="s">
        <v>225</v>
      </c>
      <c r="C64" s="16" t="s">
        <v>228</v>
      </c>
      <c r="D64" s="14" t="s">
        <v>18</v>
      </c>
      <c r="E64" s="15" t="s">
        <v>222</v>
      </c>
      <c r="F64" s="16" t="s">
        <v>20</v>
      </c>
      <c r="G64" s="16" t="s">
        <v>39</v>
      </c>
      <c r="H64" s="16" t="s">
        <v>276</v>
      </c>
      <c r="I64" s="28">
        <v>1</v>
      </c>
      <c r="J64" s="29">
        <v>3</v>
      </c>
      <c r="K64" s="30" t="s">
        <v>23</v>
      </c>
      <c r="L64" s="16" t="s">
        <v>75</v>
      </c>
      <c r="M64" s="16" t="s">
        <v>25</v>
      </c>
      <c r="N64" s="31"/>
    </row>
    <row r="65" spans="1:14" ht="24">
      <c r="A65" s="11">
        <f>SUBTOTAL(3,$B$5:B65)</f>
        <v>61</v>
      </c>
      <c r="B65" s="12" t="s">
        <v>225</v>
      </c>
      <c r="C65" s="16" t="s">
        <v>230</v>
      </c>
      <c r="D65" s="14" t="s">
        <v>18</v>
      </c>
      <c r="E65" s="15" t="s">
        <v>227</v>
      </c>
      <c r="F65" s="16" t="s">
        <v>20</v>
      </c>
      <c r="G65" s="16" t="s">
        <v>21</v>
      </c>
      <c r="H65" s="16" t="s">
        <v>278</v>
      </c>
      <c r="I65" s="28">
        <v>1</v>
      </c>
      <c r="J65" s="29">
        <v>3</v>
      </c>
      <c r="K65" s="30" t="s">
        <v>23</v>
      </c>
      <c r="L65" s="16" t="s">
        <v>34</v>
      </c>
      <c r="M65" s="16" t="s">
        <v>25</v>
      </c>
      <c r="N65" s="31"/>
    </row>
    <row r="66" spans="1:14" ht="24">
      <c r="A66" s="11">
        <f>SUBTOTAL(3,$B$5:B66)</f>
        <v>62</v>
      </c>
      <c r="B66" s="12" t="s">
        <v>273</v>
      </c>
      <c r="C66" s="13" t="s">
        <v>274</v>
      </c>
      <c r="D66" s="14" t="s">
        <v>18</v>
      </c>
      <c r="E66" s="15" t="s">
        <v>229</v>
      </c>
      <c r="F66" s="13" t="s">
        <v>20</v>
      </c>
      <c r="G66" s="16" t="s">
        <v>39</v>
      </c>
      <c r="H66" s="16" t="s">
        <v>154</v>
      </c>
      <c r="I66" s="28">
        <v>1</v>
      </c>
      <c r="J66" s="29">
        <v>3</v>
      </c>
      <c r="K66" s="30" t="s">
        <v>23</v>
      </c>
      <c r="L66" s="16" t="s">
        <v>218</v>
      </c>
      <c r="M66" s="16" t="s">
        <v>25</v>
      </c>
      <c r="N66" s="31"/>
    </row>
    <row r="67" spans="1:14" ht="24">
      <c r="A67" s="11">
        <f>SUBTOTAL(3,$B$5:B67)</f>
        <v>63</v>
      </c>
      <c r="B67" s="12" t="s">
        <v>273</v>
      </c>
      <c r="C67" s="16" t="s">
        <v>275</v>
      </c>
      <c r="D67" s="14" t="s">
        <v>18</v>
      </c>
      <c r="E67" s="15" t="s">
        <v>231</v>
      </c>
      <c r="F67" s="13" t="s">
        <v>20</v>
      </c>
      <c r="G67" s="16" t="s">
        <v>21</v>
      </c>
      <c r="H67" s="16" t="s">
        <v>276</v>
      </c>
      <c r="I67" s="28">
        <v>1</v>
      </c>
      <c r="J67" s="29">
        <v>3</v>
      </c>
      <c r="K67" s="30" t="s">
        <v>23</v>
      </c>
      <c r="L67" s="16" t="s">
        <v>75</v>
      </c>
      <c r="M67" s="16" t="s">
        <v>25</v>
      </c>
      <c r="N67" s="31"/>
    </row>
    <row r="68" spans="1:14" ht="36">
      <c r="A68" s="11">
        <f>SUBTOTAL(3,$B$5:B68)</f>
        <v>64</v>
      </c>
      <c r="B68" s="25" t="s">
        <v>232</v>
      </c>
      <c r="C68" s="16" t="s">
        <v>233</v>
      </c>
      <c r="D68" s="14" t="s">
        <v>18</v>
      </c>
      <c r="E68" s="15" t="s">
        <v>234</v>
      </c>
      <c r="F68" s="16" t="s">
        <v>20</v>
      </c>
      <c r="G68" s="16" t="s">
        <v>21</v>
      </c>
      <c r="H68" s="16" t="s">
        <v>154</v>
      </c>
      <c r="I68" s="28">
        <v>1</v>
      </c>
      <c r="J68" s="29">
        <v>3</v>
      </c>
      <c r="K68" s="30" t="s">
        <v>223</v>
      </c>
      <c r="L68" s="16" t="s">
        <v>96</v>
      </c>
      <c r="M68" s="16" t="s">
        <v>224</v>
      </c>
      <c r="N68" s="16"/>
    </row>
    <row r="69" spans="1:14" ht="24">
      <c r="A69" s="11">
        <f>SUBTOTAL(3,$B$5:B69)</f>
        <v>65</v>
      </c>
      <c r="B69" s="25" t="s">
        <v>232</v>
      </c>
      <c r="C69" s="16" t="s">
        <v>235</v>
      </c>
      <c r="D69" s="14" t="s">
        <v>18</v>
      </c>
      <c r="E69" s="15" t="s">
        <v>236</v>
      </c>
      <c r="F69" s="16" t="s">
        <v>20</v>
      </c>
      <c r="G69" s="16" t="s">
        <v>39</v>
      </c>
      <c r="H69" s="16" t="s">
        <v>237</v>
      </c>
      <c r="I69" s="28">
        <v>1</v>
      </c>
      <c r="J69" s="29">
        <v>3</v>
      </c>
      <c r="K69" s="30" t="s">
        <v>23</v>
      </c>
      <c r="L69" s="16" t="s">
        <v>96</v>
      </c>
      <c r="M69" s="16" t="s">
        <v>97</v>
      </c>
      <c r="N69" s="16"/>
    </row>
    <row r="70" spans="1:14" ht="24">
      <c r="A70" s="11">
        <f>SUBTOTAL(3,$B$5:B70)</f>
        <v>66</v>
      </c>
      <c r="B70" s="25" t="s">
        <v>232</v>
      </c>
      <c r="C70" s="16" t="s">
        <v>238</v>
      </c>
      <c r="D70" s="14" t="s">
        <v>18</v>
      </c>
      <c r="E70" s="15" t="s">
        <v>239</v>
      </c>
      <c r="F70" s="16" t="s">
        <v>20</v>
      </c>
      <c r="G70" s="16" t="s">
        <v>21</v>
      </c>
      <c r="H70" s="16" t="s">
        <v>150</v>
      </c>
      <c r="I70" s="28">
        <v>1</v>
      </c>
      <c r="J70" s="29">
        <v>3</v>
      </c>
      <c r="K70" s="30" t="s">
        <v>23</v>
      </c>
      <c r="L70" s="16" t="s">
        <v>123</v>
      </c>
      <c r="M70" s="16" t="s">
        <v>25</v>
      </c>
      <c r="N70" s="16"/>
    </row>
    <row r="71" spans="1:14" ht="24">
      <c r="A71" s="11">
        <f>SUBTOTAL(3,$B$5:B71)</f>
        <v>67</v>
      </c>
      <c r="B71" s="36" t="s">
        <v>240</v>
      </c>
      <c r="C71" s="13" t="s">
        <v>241</v>
      </c>
      <c r="D71" s="14" t="s">
        <v>18</v>
      </c>
      <c r="E71" s="15" t="s">
        <v>242</v>
      </c>
      <c r="F71" s="13" t="s">
        <v>20</v>
      </c>
      <c r="G71" s="16" t="s">
        <v>21</v>
      </c>
      <c r="H71" s="16" t="s">
        <v>284</v>
      </c>
      <c r="I71" s="28">
        <v>1</v>
      </c>
      <c r="J71" s="29">
        <v>3</v>
      </c>
      <c r="K71" s="30" t="s">
        <v>23</v>
      </c>
      <c r="L71" s="16" t="s">
        <v>94</v>
      </c>
      <c r="M71" s="16" t="s">
        <v>25</v>
      </c>
      <c r="N71" s="31"/>
    </row>
    <row r="72" spans="1:14" ht="24">
      <c r="A72" s="11">
        <f>SUBTOTAL(3,$B$5:B72)</f>
        <v>68</v>
      </c>
      <c r="B72" s="13" t="s">
        <v>240</v>
      </c>
      <c r="C72" s="13" t="s">
        <v>243</v>
      </c>
      <c r="D72" s="14" t="s">
        <v>18</v>
      </c>
      <c r="E72" s="15" t="s">
        <v>244</v>
      </c>
      <c r="F72" s="13" t="s">
        <v>20</v>
      </c>
      <c r="G72" s="16" t="s">
        <v>21</v>
      </c>
      <c r="H72" s="16" t="s">
        <v>245</v>
      </c>
      <c r="I72" s="28">
        <v>1</v>
      </c>
      <c r="J72" s="29">
        <v>3</v>
      </c>
      <c r="K72" s="30" t="s">
        <v>23</v>
      </c>
      <c r="L72" s="16" t="s">
        <v>96</v>
      </c>
      <c r="M72" s="16" t="s">
        <v>97</v>
      </c>
      <c r="N72" s="31"/>
    </row>
    <row r="73" spans="1:14" ht="25.5">
      <c r="A73" s="11">
        <f>SUBTOTAL(3,$B$5:B73)</f>
        <v>69</v>
      </c>
      <c r="B73" s="12" t="s">
        <v>246</v>
      </c>
      <c r="C73" s="37" t="s">
        <v>247</v>
      </c>
      <c r="D73" s="14" t="s">
        <v>18</v>
      </c>
      <c r="E73" s="15" t="s">
        <v>248</v>
      </c>
      <c r="F73" s="13" t="s">
        <v>20</v>
      </c>
      <c r="G73" s="16" t="s">
        <v>39</v>
      </c>
      <c r="H73" s="16" t="s">
        <v>193</v>
      </c>
      <c r="I73" s="28">
        <v>1</v>
      </c>
      <c r="J73" s="29">
        <v>3</v>
      </c>
      <c r="K73" s="30" t="s">
        <v>101</v>
      </c>
      <c r="L73" s="16" t="s">
        <v>94</v>
      </c>
      <c r="M73" s="16"/>
      <c r="N73" s="31"/>
    </row>
    <row r="74" spans="1:14" ht="24">
      <c r="A74" s="11">
        <f>SUBTOTAL(3,$B$5:B74)</f>
        <v>70</v>
      </c>
      <c r="B74" s="12" t="s">
        <v>246</v>
      </c>
      <c r="C74" s="13" t="s">
        <v>249</v>
      </c>
      <c r="D74" s="14" t="s">
        <v>18</v>
      </c>
      <c r="E74" s="15" t="s">
        <v>250</v>
      </c>
      <c r="F74" s="13" t="s">
        <v>20</v>
      </c>
      <c r="G74" s="16" t="s">
        <v>21</v>
      </c>
      <c r="H74" s="16" t="s">
        <v>188</v>
      </c>
      <c r="I74" s="28">
        <v>1</v>
      </c>
      <c r="J74" s="29">
        <v>3</v>
      </c>
      <c r="K74" s="30" t="s">
        <v>23</v>
      </c>
      <c r="L74" s="16" t="s">
        <v>189</v>
      </c>
      <c r="M74" s="16" t="s">
        <v>25</v>
      </c>
      <c r="N74" s="31"/>
    </row>
    <row r="75" spans="1:14" ht="36">
      <c r="A75" s="11">
        <f>SUBTOTAL(3,$B$5:B75)</f>
        <v>71</v>
      </c>
      <c r="B75" s="25" t="s">
        <v>251</v>
      </c>
      <c r="C75" s="16" t="s">
        <v>252</v>
      </c>
      <c r="D75" s="14" t="s">
        <v>18</v>
      </c>
      <c r="E75" s="15" t="s">
        <v>253</v>
      </c>
      <c r="F75" s="16" t="s">
        <v>20</v>
      </c>
      <c r="G75" s="16" t="s">
        <v>39</v>
      </c>
      <c r="H75" s="16" t="s">
        <v>154</v>
      </c>
      <c r="I75" s="28">
        <v>1</v>
      </c>
      <c r="J75" s="29">
        <v>3</v>
      </c>
      <c r="K75" s="30" t="s">
        <v>23</v>
      </c>
      <c r="L75" s="16" t="s">
        <v>254</v>
      </c>
      <c r="M75" s="16" t="s">
        <v>25</v>
      </c>
      <c r="N75" s="31"/>
    </row>
    <row r="76" spans="1:14" ht="24">
      <c r="A76" s="11">
        <f>SUBTOTAL(3,$B$5:B76)</f>
        <v>72</v>
      </c>
      <c r="B76" s="25" t="s">
        <v>251</v>
      </c>
      <c r="C76" s="16" t="s">
        <v>255</v>
      </c>
      <c r="D76" s="14" t="s">
        <v>18</v>
      </c>
      <c r="E76" s="15" t="s">
        <v>256</v>
      </c>
      <c r="F76" s="16" t="s">
        <v>20</v>
      </c>
      <c r="G76" s="16" t="s">
        <v>39</v>
      </c>
      <c r="H76" s="16" t="s">
        <v>150</v>
      </c>
      <c r="I76" s="28">
        <v>1</v>
      </c>
      <c r="J76" s="29">
        <v>3</v>
      </c>
      <c r="K76" s="30" t="s">
        <v>23</v>
      </c>
      <c r="L76" s="16" t="s">
        <v>123</v>
      </c>
      <c r="M76" s="16" t="s">
        <v>25</v>
      </c>
      <c r="N76" s="31"/>
    </row>
    <row r="77" spans="1:14" ht="24">
      <c r="A77" s="11">
        <f>SUBTOTAL(3,$B$5:B77)</f>
        <v>73</v>
      </c>
      <c r="B77" s="25" t="s">
        <v>251</v>
      </c>
      <c r="C77" s="16" t="s">
        <v>255</v>
      </c>
      <c r="D77" s="14" t="s">
        <v>18</v>
      </c>
      <c r="E77" s="15" t="s">
        <v>257</v>
      </c>
      <c r="F77" s="16" t="s">
        <v>20</v>
      </c>
      <c r="G77" s="16" t="s">
        <v>39</v>
      </c>
      <c r="H77" s="16" t="s">
        <v>258</v>
      </c>
      <c r="I77" s="28">
        <v>1</v>
      </c>
      <c r="J77" s="29">
        <v>3</v>
      </c>
      <c r="K77" s="30" t="s">
        <v>23</v>
      </c>
      <c r="L77" s="16" t="s">
        <v>96</v>
      </c>
      <c r="M77" s="16" t="s">
        <v>97</v>
      </c>
      <c r="N77" s="31"/>
    </row>
    <row r="78" spans="1:14" ht="24">
      <c r="A78" s="11">
        <f>SUBTOTAL(3,$B$5:B78)</f>
        <v>74</v>
      </c>
      <c r="B78" s="25" t="s">
        <v>251</v>
      </c>
      <c r="C78" s="16" t="s">
        <v>259</v>
      </c>
      <c r="D78" s="14" t="s">
        <v>18</v>
      </c>
      <c r="E78" s="15" t="s">
        <v>260</v>
      </c>
      <c r="F78" s="16" t="s">
        <v>20</v>
      </c>
      <c r="G78" s="16" t="s">
        <v>21</v>
      </c>
      <c r="H78" s="16" t="s">
        <v>150</v>
      </c>
      <c r="I78" s="28">
        <v>1</v>
      </c>
      <c r="J78" s="29">
        <v>3</v>
      </c>
      <c r="K78" s="30" t="s">
        <v>23</v>
      </c>
      <c r="L78" s="16" t="s">
        <v>123</v>
      </c>
      <c r="M78" s="16" t="s">
        <v>25</v>
      </c>
      <c r="N78" s="31"/>
    </row>
    <row r="79" spans="1:14" ht="24">
      <c r="A79" s="11">
        <f>SUBTOTAL(3,$B$5:B79)</f>
        <v>75</v>
      </c>
      <c r="B79" s="12" t="s">
        <v>261</v>
      </c>
      <c r="C79" s="16" t="s">
        <v>262</v>
      </c>
      <c r="D79" s="14" t="s">
        <v>18</v>
      </c>
      <c r="E79" s="15" t="s">
        <v>263</v>
      </c>
      <c r="F79" s="16" t="s">
        <v>20</v>
      </c>
      <c r="G79" s="16" t="s">
        <v>21</v>
      </c>
      <c r="H79" s="16" t="s">
        <v>264</v>
      </c>
      <c r="I79" s="28">
        <v>1</v>
      </c>
      <c r="J79" s="29">
        <v>3</v>
      </c>
      <c r="K79" s="30" t="s">
        <v>23</v>
      </c>
      <c r="L79" s="16" t="s">
        <v>184</v>
      </c>
      <c r="M79" s="16" t="s">
        <v>25</v>
      </c>
      <c r="N79" s="31"/>
    </row>
    <row r="80" spans="1:14" ht="24">
      <c r="A80" s="11">
        <f>SUBTOTAL(3,$B$5:B80)</f>
        <v>76</v>
      </c>
      <c r="B80" s="12" t="s">
        <v>261</v>
      </c>
      <c r="C80" s="16" t="s">
        <v>265</v>
      </c>
      <c r="D80" s="14" t="s">
        <v>18</v>
      </c>
      <c r="E80" s="15" t="s">
        <v>266</v>
      </c>
      <c r="F80" s="16" t="s">
        <v>20</v>
      </c>
      <c r="G80" s="16" t="s">
        <v>21</v>
      </c>
      <c r="H80" s="16" t="s">
        <v>245</v>
      </c>
      <c r="I80" s="28">
        <v>1</v>
      </c>
      <c r="J80" s="29">
        <v>3</v>
      </c>
      <c r="K80" s="30" t="s">
        <v>23</v>
      </c>
      <c r="L80" s="16" t="s">
        <v>96</v>
      </c>
      <c r="M80" s="16" t="s">
        <v>97</v>
      </c>
      <c r="N80" s="31"/>
    </row>
    <row r="81" spans="1:14" ht="36">
      <c r="A81" s="11">
        <f>SUBTOTAL(3,$B$5:B81)</f>
        <v>77</v>
      </c>
      <c r="B81" s="12" t="s">
        <v>267</v>
      </c>
      <c r="C81" s="13" t="s">
        <v>268</v>
      </c>
      <c r="D81" s="14" t="s">
        <v>18</v>
      </c>
      <c r="E81" s="15" t="s">
        <v>269</v>
      </c>
      <c r="F81" s="13" t="s">
        <v>20</v>
      </c>
      <c r="G81" s="16" t="s">
        <v>39</v>
      </c>
      <c r="H81" s="16" t="s">
        <v>217</v>
      </c>
      <c r="I81" s="28">
        <v>1</v>
      </c>
      <c r="J81" s="29">
        <v>3</v>
      </c>
      <c r="K81" s="30" t="s">
        <v>223</v>
      </c>
      <c r="L81" s="16" t="s">
        <v>96</v>
      </c>
      <c r="M81" s="16" t="s">
        <v>224</v>
      </c>
      <c r="N81" s="31"/>
    </row>
    <row r="82" spans="1:14" ht="24">
      <c r="A82" s="11">
        <f>SUBTOTAL(3,$B$5:B82)</f>
        <v>78</v>
      </c>
      <c r="B82" s="12" t="s">
        <v>267</v>
      </c>
      <c r="C82" s="13" t="s">
        <v>270</v>
      </c>
      <c r="D82" s="14" t="s">
        <v>18</v>
      </c>
      <c r="E82" s="15" t="s">
        <v>271</v>
      </c>
      <c r="F82" s="13" t="s">
        <v>20</v>
      </c>
      <c r="G82" s="16" t="s">
        <v>39</v>
      </c>
      <c r="H82" s="16" t="s">
        <v>277</v>
      </c>
      <c r="I82" s="28">
        <v>1</v>
      </c>
      <c r="J82" s="29">
        <v>3</v>
      </c>
      <c r="K82" s="30" t="s">
        <v>23</v>
      </c>
      <c r="L82" s="16" t="s">
        <v>272</v>
      </c>
      <c r="M82" s="16" t="s">
        <v>25</v>
      </c>
      <c r="N82" s="31"/>
    </row>
    <row r="83" ht="14.25">
      <c r="I83" s="38">
        <f>SUBTOTAL(9,I5:I82)</f>
        <v>91</v>
      </c>
    </row>
  </sheetData>
  <sheetProtection/>
  <autoFilter ref="A4:N4"/>
  <mergeCells count="10">
    <mergeCell ref="A1:N1"/>
    <mergeCell ref="E3:H3"/>
    <mergeCell ref="K3:M3"/>
    <mergeCell ref="A3:A4"/>
    <mergeCell ref="B3:B4"/>
    <mergeCell ref="C3:C4"/>
    <mergeCell ref="D3:D4"/>
    <mergeCell ref="I3:I4"/>
    <mergeCell ref="J3:J4"/>
    <mergeCell ref="N3:N4"/>
  </mergeCells>
  <printOptions/>
  <pageMargins left="0.43" right="0.28" top="0.56" bottom="0.59" header="0.5" footer="0.3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admin</cp:lastModifiedBy>
  <cp:lastPrinted>2017-05-15T07:46:13Z</cp:lastPrinted>
  <dcterms:created xsi:type="dcterms:W3CDTF">2006-03-16T06:16:04Z</dcterms:created>
  <dcterms:modified xsi:type="dcterms:W3CDTF">2017-05-19T13:19:42Z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